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пр. 10 для ТС (2025)" sheetId="22" r:id="rId1"/>
  </sheets>
  <calcPr calcId="125725"/>
</workbook>
</file>

<file path=xl/calcChain.xml><?xml version="1.0" encoding="utf-8"?>
<calcChain xmlns="http://schemas.openxmlformats.org/spreadsheetml/2006/main">
  <c r="E50" i="22"/>
  <c r="D33"/>
  <c r="E7"/>
  <c r="E54" l="1"/>
  <c r="D54"/>
  <c r="E53"/>
  <c r="D53"/>
  <c r="E52"/>
  <c r="D52"/>
  <c r="E51"/>
  <c r="D51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D7"/>
</calcChain>
</file>

<file path=xl/sharedStrings.xml><?xml version="1.0" encoding="utf-8"?>
<sst xmlns="http://schemas.openxmlformats.org/spreadsheetml/2006/main" count="87" uniqueCount="29">
  <si>
    <t>М</t>
  </si>
  <si>
    <t>Ж</t>
  </si>
  <si>
    <t>пол</t>
  </si>
  <si>
    <t>возраст</t>
  </si>
  <si>
    <t>18,24,30</t>
  </si>
  <si>
    <t>21,27,33</t>
  </si>
  <si>
    <t>40,44,46,52,56,58,62</t>
  </si>
  <si>
    <t>41,43,47,49,53,59,61</t>
  </si>
  <si>
    <t>51,57,63</t>
  </si>
  <si>
    <t>66,70,72</t>
  </si>
  <si>
    <t>76,78,82,84,88,90,94,96</t>
  </si>
  <si>
    <t>80,86,92,98</t>
  </si>
  <si>
    <t>40,44,46,50,52,56,58,62,64</t>
  </si>
  <si>
    <t>42,48,54,60</t>
  </si>
  <si>
    <t>42,48,54</t>
  </si>
  <si>
    <t>Приложение  10</t>
  </si>
  <si>
    <t xml:space="preserve">Тарифы на оплату диспансеризации определенных групп взрослого населения </t>
  </si>
  <si>
    <t>тариф, руб.</t>
  </si>
  <si>
    <t>к Тарифному соглашению на 2025 год  от " 27 " декабря 2024г</t>
  </si>
  <si>
    <t>67,69,73</t>
  </si>
  <si>
    <t>77,83,89</t>
  </si>
  <si>
    <t>79,81,87,91,93,97,99</t>
  </si>
  <si>
    <t>41,43,47,49,53,,59,61</t>
  </si>
  <si>
    <t>Тариф (руб.) (вечернее время и в выходные дни) *</t>
  </si>
  <si>
    <t>Тариф (руб.) (мобильными бригадами) **</t>
  </si>
  <si>
    <t>* тариф увеличенный на 10,0 %.</t>
  </si>
  <si>
    <t>**тариф увеличенный на 20,0 %.</t>
  </si>
  <si>
    <t>Средняя стоимость комплексного посещения в рамках проведения диспансеризации, рублей</t>
  </si>
  <si>
    <t>в редакции от 31.01.2025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</si>
</sst>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4" fontId="1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3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tabSelected="1" topLeftCell="A15" zoomScale="70" zoomScaleNormal="70" workbookViewId="0">
      <selection activeCell="E51" sqref="E51"/>
    </sheetView>
  </sheetViews>
  <sheetFormatPr defaultRowHeight="15"/>
  <cols>
    <col min="1" max="1" width="13.42578125" customWidth="1"/>
    <col min="2" max="2" width="40.140625" customWidth="1"/>
    <col min="3" max="3" width="18.42578125" customWidth="1"/>
    <col min="4" max="4" width="15.85546875" customWidth="1"/>
    <col min="5" max="5" width="16.28515625" customWidth="1"/>
    <col min="176" max="176" width="36.85546875" customWidth="1"/>
    <col min="177" max="177" width="9.5703125" customWidth="1"/>
    <col min="178" max="178" width="10.7109375" customWidth="1"/>
    <col min="179" max="179" width="9.140625" customWidth="1"/>
    <col min="180" max="182" width="13.28515625" customWidth="1"/>
    <col min="183" max="183" width="9.5703125" customWidth="1"/>
    <col min="184" max="184" width="10.140625" customWidth="1"/>
    <col min="185" max="185" width="9.140625" customWidth="1"/>
    <col min="186" max="188" width="12" customWidth="1"/>
    <col min="189" max="189" width="9.85546875" customWidth="1"/>
    <col min="190" max="190" width="10.5703125" customWidth="1"/>
    <col min="191" max="191" width="9.140625" customWidth="1"/>
    <col min="192" max="194" width="12.140625" customWidth="1"/>
    <col min="195" max="195" width="9.85546875" customWidth="1"/>
    <col min="196" max="196" width="10.5703125" customWidth="1"/>
    <col min="197" max="197" width="9.140625" customWidth="1"/>
    <col min="198" max="200" width="12.140625" customWidth="1"/>
    <col min="432" max="432" width="36.85546875" customWidth="1"/>
    <col min="433" max="433" width="9.5703125" customWidth="1"/>
    <col min="434" max="434" width="10.7109375" customWidth="1"/>
    <col min="435" max="435" width="9.140625" customWidth="1"/>
    <col min="436" max="438" width="13.28515625" customWidth="1"/>
    <col min="439" max="439" width="9.5703125" customWidth="1"/>
    <col min="440" max="440" width="10.140625" customWidth="1"/>
    <col min="441" max="441" width="9.140625" customWidth="1"/>
    <col min="442" max="444" width="12" customWidth="1"/>
    <col min="445" max="445" width="9.85546875" customWidth="1"/>
    <col min="446" max="446" width="10.5703125" customWidth="1"/>
    <col min="447" max="447" width="9.140625" customWidth="1"/>
    <col min="448" max="450" width="12.140625" customWidth="1"/>
    <col min="451" max="451" width="9.85546875" customWidth="1"/>
    <col min="452" max="452" width="10.5703125" customWidth="1"/>
    <col min="453" max="453" width="9.140625" customWidth="1"/>
    <col min="454" max="456" width="12.140625" customWidth="1"/>
    <col min="688" max="688" width="36.85546875" customWidth="1"/>
    <col min="689" max="689" width="9.5703125" customWidth="1"/>
    <col min="690" max="690" width="10.7109375" customWidth="1"/>
    <col min="691" max="691" width="9.140625" customWidth="1"/>
    <col min="692" max="694" width="13.28515625" customWidth="1"/>
    <col min="695" max="695" width="9.5703125" customWidth="1"/>
    <col min="696" max="696" width="10.140625" customWidth="1"/>
    <col min="697" max="697" width="9.140625" customWidth="1"/>
    <col min="698" max="700" width="12" customWidth="1"/>
    <col min="701" max="701" width="9.85546875" customWidth="1"/>
    <col min="702" max="702" width="10.5703125" customWidth="1"/>
    <col min="703" max="703" width="9.140625" customWidth="1"/>
    <col min="704" max="706" width="12.140625" customWidth="1"/>
    <col min="707" max="707" width="9.85546875" customWidth="1"/>
    <col min="708" max="708" width="10.5703125" customWidth="1"/>
    <col min="709" max="709" width="9.140625" customWidth="1"/>
    <col min="710" max="712" width="12.140625" customWidth="1"/>
    <col min="944" max="944" width="36.85546875" customWidth="1"/>
    <col min="945" max="945" width="9.5703125" customWidth="1"/>
    <col min="946" max="946" width="10.7109375" customWidth="1"/>
    <col min="947" max="947" width="9.140625" customWidth="1"/>
    <col min="948" max="950" width="13.28515625" customWidth="1"/>
    <col min="951" max="951" width="9.5703125" customWidth="1"/>
    <col min="952" max="952" width="10.140625" customWidth="1"/>
    <col min="953" max="953" width="9.140625" customWidth="1"/>
    <col min="954" max="956" width="12" customWidth="1"/>
    <col min="957" max="957" width="9.85546875" customWidth="1"/>
    <col min="958" max="958" width="10.5703125" customWidth="1"/>
    <col min="959" max="959" width="9.140625" customWidth="1"/>
    <col min="960" max="962" width="12.140625" customWidth="1"/>
    <col min="963" max="963" width="9.85546875" customWidth="1"/>
    <col min="964" max="964" width="10.5703125" customWidth="1"/>
    <col min="965" max="965" width="9.140625" customWidth="1"/>
    <col min="966" max="968" width="12.140625" customWidth="1"/>
    <col min="1200" max="1200" width="36.85546875" customWidth="1"/>
    <col min="1201" max="1201" width="9.5703125" customWidth="1"/>
    <col min="1202" max="1202" width="10.7109375" customWidth="1"/>
    <col min="1203" max="1203" width="9.140625" customWidth="1"/>
    <col min="1204" max="1206" width="13.28515625" customWidth="1"/>
    <col min="1207" max="1207" width="9.5703125" customWidth="1"/>
    <col min="1208" max="1208" width="10.140625" customWidth="1"/>
    <col min="1209" max="1209" width="9.140625" customWidth="1"/>
    <col min="1210" max="1212" width="12" customWidth="1"/>
    <col min="1213" max="1213" width="9.85546875" customWidth="1"/>
    <col min="1214" max="1214" width="10.5703125" customWidth="1"/>
    <col min="1215" max="1215" width="9.140625" customWidth="1"/>
    <col min="1216" max="1218" width="12.140625" customWidth="1"/>
    <col min="1219" max="1219" width="9.85546875" customWidth="1"/>
    <col min="1220" max="1220" width="10.5703125" customWidth="1"/>
    <col min="1221" max="1221" width="9.140625" customWidth="1"/>
    <col min="1222" max="1224" width="12.140625" customWidth="1"/>
    <col min="1456" max="1456" width="36.85546875" customWidth="1"/>
    <col min="1457" max="1457" width="9.5703125" customWidth="1"/>
    <col min="1458" max="1458" width="10.7109375" customWidth="1"/>
    <col min="1459" max="1459" width="9.140625" customWidth="1"/>
    <col min="1460" max="1462" width="13.28515625" customWidth="1"/>
    <col min="1463" max="1463" width="9.5703125" customWidth="1"/>
    <col min="1464" max="1464" width="10.140625" customWidth="1"/>
    <col min="1465" max="1465" width="9.140625" customWidth="1"/>
    <col min="1466" max="1468" width="12" customWidth="1"/>
    <col min="1469" max="1469" width="9.85546875" customWidth="1"/>
    <col min="1470" max="1470" width="10.5703125" customWidth="1"/>
    <col min="1471" max="1471" width="9.140625" customWidth="1"/>
    <col min="1472" max="1474" width="12.140625" customWidth="1"/>
    <col min="1475" max="1475" width="9.85546875" customWidth="1"/>
    <col min="1476" max="1476" width="10.5703125" customWidth="1"/>
    <col min="1477" max="1477" width="9.140625" customWidth="1"/>
    <col min="1478" max="1480" width="12.140625" customWidth="1"/>
    <col min="1712" max="1712" width="36.85546875" customWidth="1"/>
    <col min="1713" max="1713" width="9.5703125" customWidth="1"/>
    <col min="1714" max="1714" width="10.7109375" customWidth="1"/>
    <col min="1715" max="1715" width="9.140625" customWidth="1"/>
    <col min="1716" max="1718" width="13.28515625" customWidth="1"/>
    <col min="1719" max="1719" width="9.5703125" customWidth="1"/>
    <col min="1720" max="1720" width="10.140625" customWidth="1"/>
    <col min="1721" max="1721" width="9.140625" customWidth="1"/>
    <col min="1722" max="1724" width="12" customWidth="1"/>
    <col min="1725" max="1725" width="9.85546875" customWidth="1"/>
    <col min="1726" max="1726" width="10.5703125" customWidth="1"/>
    <col min="1727" max="1727" width="9.140625" customWidth="1"/>
    <col min="1728" max="1730" width="12.140625" customWidth="1"/>
    <col min="1731" max="1731" width="9.85546875" customWidth="1"/>
    <col min="1732" max="1732" width="10.5703125" customWidth="1"/>
    <col min="1733" max="1733" width="9.140625" customWidth="1"/>
    <col min="1734" max="1736" width="12.140625" customWidth="1"/>
    <col min="1968" max="1968" width="36.85546875" customWidth="1"/>
    <col min="1969" max="1969" width="9.5703125" customWidth="1"/>
    <col min="1970" max="1970" width="10.7109375" customWidth="1"/>
    <col min="1971" max="1971" width="9.140625" customWidth="1"/>
    <col min="1972" max="1974" width="13.28515625" customWidth="1"/>
    <col min="1975" max="1975" width="9.5703125" customWidth="1"/>
    <col min="1976" max="1976" width="10.140625" customWidth="1"/>
    <col min="1977" max="1977" width="9.140625" customWidth="1"/>
    <col min="1978" max="1980" width="12" customWidth="1"/>
    <col min="1981" max="1981" width="9.85546875" customWidth="1"/>
    <col min="1982" max="1982" width="10.5703125" customWidth="1"/>
    <col min="1983" max="1983" width="9.140625" customWidth="1"/>
    <col min="1984" max="1986" width="12.140625" customWidth="1"/>
    <col min="1987" max="1987" width="9.85546875" customWidth="1"/>
    <col min="1988" max="1988" width="10.5703125" customWidth="1"/>
    <col min="1989" max="1989" width="9.140625" customWidth="1"/>
    <col min="1990" max="1992" width="12.140625" customWidth="1"/>
    <col min="2224" max="2224" width="36.85546875" customWidth="1"/>
    <col min="2225" max="2225" width="9.5703125" customWidth="1"/>
    <col min="2226" max="2226" width="10.7109375" customWidth="1"/>
    <col min="2227" max="2227" width="9.140625" customWidth="1"/>
    <col min="2228" max="2230" width="13.28515625" customWidth="1"/>
    <col min="2231" max="2231" width="9.5703125" customWidth="1"/>
    <col min="2232" max="2232" width="10.140625" customWidth="1"/>
    <col min="2233" max="2233" width="9.140625" customWidth="1"/>
    <col min="2234" max="2236" width="12" customWidth="1"/>
    <col min="2237" max="2237" width="9.85546875" customWidth="1"/>
    <col min="2238" max="2238" width="10.5703125" customWidth="1"/>
    <col min="2239" max="2239" width="9.140625" customWidth="1"/>
    <col min="2240" max="2242" width="12.140625" customWidth="1"/>
    <col min="2243" max="2243" width="9.85546875" customWidth="1"/>
    <col min="2244" max="2244" width="10.5703125" customWidth="1"/>
    <col min="2245" max="2245" width="9.140625" customWidth="1"/>
    <col min="2246" max="2248" width="12.140625" customWidth="1"/>
    <col min="2480" max="2480" width="36.85546875" customWidth="1"/>
    <col min="2481" max="2481" width="9.5703125" customWidth="1"/>
    <col min="2482" max="2482" width="10.7109375" customWidth="1"/>
    <col min="2483" max="2483" width="9.140625" customWidth="1"/>
    <col min="2484" max="2486" width="13.28515625" customWidth="1"/>
    <col min="2487" max="2487" width="9.5703125" customWidth="1"/>
    <col min="2488" max="2488" width="10.140625" customWidth="1"/>
    <col min="2489" max="2489" width="9.140625" customWidth="1"/>
    <col min="2490" max="2492" width="12" customWidth="1"/>
    <col min="2493" max="2493" width="9.85546875" customWidth="1"/>
    <col min="2494" max="2494" width="10.5703125" customWidth="1"/>
    <col min="2495" max="2495" width="9.140625" customWidth="1"/>
    <col min="2496" max="2498" width="12.140625" customWidth="1"/>
    <col min="2499" max="2499" width="9.85546875" customWidth="1"/>
    <col min="2500" max="2500" width="10.5703125" customWidth="1"/>
    <col min="2501" max="2501" width="9.140625" customWidth="1"/>
    <col min="2502" max="2504" width="12.140625" customWidth="1"/>
    <col min="2736" max="2736" width="36.85546875" customWidth="1"/>
    <col min="2737" max="2737" width="9.5703125" customWidth="1"/>
    <col min="2738" max="2738" width="10.7109375" customWidth="1"/>
    <col min="2739" max="2739" width="9.140625" customWidth="1"/>
    <col min="2740" max="2742" width="13.28515625" customWidth="1"/>
    <col min="2743" max="2743" width="9.5703125" customWidth="1"/>
    <col min="2744" max="2744" width="10.140625" customWidth="1"/>
    <col min="2745" max="2745" width="9.140625" customWidth="1"/>
    <col min="2746" max="2748" width="12" customWidth="1"/>
    <col min="2749" max="2749" width="9.85546875" customWidth="1"/>
    <col min="2750" max="2750" width="10.5703125" customWidth="1"/>
    <col min="2751" max="2751" width="9.140625" customWidth="1"/>
    <col min="2752" max="2754" width="12.140625" customWidth="1"/>
    <col min="2755" max="2755" width="9.85546875" customWidth="1"/>
    <col min="2756" max="2756" width="10.5703125" customWidth="1"/>
    <col min="2757" max="2757" width="9.140625" customWidth="1"/>
    <col min="2758" max="2760" width="12.140625" customWidth="1"/>
    <col min="2992" max="2992" width="36.85546875" customWidth="1"/>
    <col min="2993" max="2993" width="9.5703125" customWidth="1"/>
    <col min="2994" max="2994" width="10.7109375" customWidth="1"/>
    <col min="2995" max="2995" width="9.140625" customWidth="1"/>
    <col min="2996" max="2998" width="13.28515625" customWidth="1"/>
    <col min="2999" max="2999" width="9.5703125" customWidth="1"/>
    <col min="3000" max="3000" width="10.140625" customWidth="1"/>
    <col min="3001" max="3001" width="9.140625" customWidth="1"/>
    <col min="3002" max="3004" width="12" customWidth="1"/>
    <col min="3005" max="3005" width="9.85546875" customWidth="1"/>
    <col min="3006" max="3006" width="10.5703125" customWidth="1"/>
    <col min="3007" max="3007" width="9.140625" customWidth="1"/>
    <col min="3008" max="3010" width="12.140625" customWidth="1"/>
    <col min="3011" max="3011" width="9.85546875" customWidth="1"/>
    <col min="3012" max="3012" width="10.5703125" customWidth="1"/>
    <col min="3013" max="3013" width="9.140625" customWidth="1"/>
    <col min="3014" max="3016" width="12.140625" customWidth="1"/>
    <col min="3248" max="3248" width="36.85546875" customWidth="1"/>
    <col min="3249" max="3249" width="9.5703125" customWidth="1"/>
    <col min="3250" max="3250" width="10.7109375" customWidth="1"/>
    <col min="3251" max="3251" width="9.140625" customWidth="1"/>
    <col min="3252" max="3254" width="13.28515625" customWidth="1"/>
    <col min="3255" max="3255" width="9.5703125" customWidth="1"/>
    <col min="3256" max="3256" width="10.140625" customWidth="1"/>
    <col min="3257" max="3257" width="9.140625" customWidth="1"/>
    <col min="3258" max="3260" width="12" customWidth="1"/>
    <col min="3261" max="3261" width="9.85546875" customWidth="1"/>
    <col min="3262" max="3262" width="10.5703125" customWidth="1"/>
    <col min="3263" max="3263" width="9.140625" customWidth="1"/>
    <col min="3264" max="3266" width="12.140625" customWidth="1"/>
    <col min="3267" max="3267" width="9.85546875" customWidth="1"/>
    <col min="3268" max="3268" width="10.5703125" customWidth="1"/>
    <col min="3269" max="3269" width="9.140625" customWidth="1"/>
    <col min="3270" max="3272" width="12.140625" customWidth="1"/>
    <col min="3504" max="3504" width="36.85546875" customWidth="1"/>
    <col min="3505" max="3505" width="9.5703125" customWidth="1"/>
    <col min="3506" max="3506" width="10.7109375" customWidth="1"/>
    <col min="3507" max="3507" width="9.140625" customWidth="1"/>
    <col min="3508" max="3510" width="13.28515625" customWidth="1"/>
    <col min="3511" max="3511" width="9.5703125" customWidth="1"/>
    <col min="3512" max="3512" width="10.140625" customWidth="1"/>
    <col min="3513" max="3513" width="9.140625" customWidth="1"/>
    <col min="3514" max="3516" width="12" customWidth="1"/>
    <col min="3517" max="3517" width="9.85546875" customWidth="1"/>
    <col min="3518" max="3518" width="10.5703125" customWidth="1"/>
    <col min="3519" max="3519" width="9.140625" customWidth="1"/>
    <col min="3520" max="3522" width="12.140625" customWidth="1"/>
    <col min="3523" max="3523" width="9.85546875" customWidth="1"/>
    <col min="3524" max="3524" width="10.5703125" customWidth="1"/>
    <col min="3525" max="3525" width="9.140625" customWidth="1"/>
    <col min="3526" max="3528" width="12.140625" customWidth="1"/>
    <col min="3760" max="3760" width="36.85546875" customWidth="1"/>
    <col min="3761" max="3761" width="9.5703125" customWidth="1"/>
    <col min="3762" max="3762" width="10.7109375" customWidth="1"/>
    <col min="3763" max="3763" width="9.140625" customWidth="1"/>
    <col min="3764" max="3766" width="13.28515625" customWidth="1"/>
    <col min="3767" max="3767" width="9.5703125" customWidth="1"/>
    <col min="3768" max="3768" width="10.140625" customWidth="1"/>
    <col min="3769" max="3769" width="9.140625" customWidth="1"/>
    <col min="3770" max="3772" width="12" customWidth="1"/>
    <col min="3773" max="3773" width="9.85546875" customWidth="1"/>
    <col min="3774" max="3774" width="10.5703125" customWidth="1"/>
    <col min="3775" max="3775" width="9.140625" customWidth="1"/>
    <col min="3776" max="3778" width="12.140625" customWidth="1"/>
    <col min="3779" max="3779" width="9.85546875" customWidth="1"/>
    <col min="3780" max="3780" width="10.5703125" customWidth="1"/>
    <col min="3781" max="3781" width="9.140625" customWidth="1"/>
    <col min="3782" max="3784" width="12.140625" customWidth="1"/>
    <col min="4016" max="4016" width="36.85546875" customWidth="1"/>
    <col min="4017" max="4017" width="9.5703125" customWidth="1"/>
    <col min="4018" max="4018" width="10.7109375" customWidth="1"/>
    <col min="4019" max="4019" width="9.140625" customWidth="1"/>
    <col min="4020" max="4022" width="13.28515625" customWidth="1"/>
    <col min="4023" max="4023" width="9.5703125" customWidth="1"/>
    <col min="4024" max="4024" width="10.140625" customWidth="1"/>
    <col min="4025" max="4025" width="9.140625" customWidth="1"/>
    <col min="4026" max="4028" width="12" customWidth="1"/>
    <col min="4029" max="4029" width="9.85546875" customWidth="1"/>
    <col min="4030" max="4030" width="10.5703125" customWidth="1"/>
    <col min="4031" max="4031" width="9.140625" customWidth="1"/>
    <col min="4032" max="4034" width="12.140625" customWidth="1"/>
    <col min="4035" max="4035" width="9.85546875" customWidth="1"/>
    <col min="4036" max="4036" width="10.5703125" customWidth="1"/>
    <col min="4037" max="4037" width="9.140625" customWidth="1"/>
    <col min="4038" max="4040" width="12.140625" customWidth="1"/>
    <col min="4272" max="4272" width="36.85546875" customWidth="1"/>
    <col min="4273" max="4273" width="9.5703125" customWidth="1"/>
    <col min="4274" max="4274" width="10.7109375" customWidth="1"/>
    <col min="4275" max="4275" width="9.140625" customWidth="1"/>
    <col min="4276" max="4278" width="13.28515625" customWidth="1"/>
    <col min="4279" max="4279" width="9.5703125" customWidth="1"/>
    <col min="4280" max="4280" width="10.140625" customWidth="1"/>
    <col min="4281" max="4281" width="9.140625" customWidth="1"/>
    <col min="4282" max="4284" width="12" customWidth="1"/>
    <col min="4285" max="4285" width="9.85546875" customWidth="1"/>
    <col min="4286" max="4286" width="10.5703125" customWidth="1"/>
    <col min="4287" max="4287" width="9.140625" customWidth="1"/>
    <col min="4288" max="4290" width="12.140625" customWidth="1"/>
    <col min="4291" max="4291" width="9.85546875" customWidth="1"/>
    <col min="4292" max="4292" width="10.5703125" customWidth="1"/>
    <col min="4293" max="4293" width="9.140625" customWidth="1"/>
    <col min="4294" max="4296" width="12.140625" customWidth="1"/>
    <col min="4528" max="4528" width="36.85546875" customWidth="1"/>
    <col min="4529" max="4529" width="9.5703125" customWidth="1"/>
    <col min="4530" max="4530" width="10.7109375" customWidth="1"/>
    <col min="4531" max="4531" width="9.140625" customWidth="1"/>
    <col min="4532" max="4534" width="13.28515625" customWidth="1"/>
    <col min="4535" max="4535" width="9.5703125" customWidth="1"/>
    <col min="4536" max="4536" width="10.140625" customWidth="1"/>
    <col min="4537" max="4537" width="9.140625" customWidth="1"/>
    <col min="4538" max="4540" width="12" customWidth="1"/>
    <col min="4541" max="4541" width="9.85546875" customWidth="1"/>
    <col min="4542" max="4542" width="10.5703125" customWidth="1"/>
    <col min="4543" max="4543" width="9.140625" customWidth="1"/>
    <col min="4544" max="4546" width="12.140625" customWidth="1"/>
    <col min="4547" max="4547" width="9.85546875" customWidth="1"/>
    <col min="4548" max="4548" width="10.5703125" customWidth="1"/>
    <col min="4549" max="4549" width="9.140625" customWidth="1"/>
    <col min="4550" max="4552" width="12.140625" customWidth="1"/>
    <col min="4784" max="4784" width="36.85546875" customWidth="1"/>
    <col min="4785" max="4785" width="9.5703125" customWidth="1"/>
    <col min="4786" max="4786" width="10.7109375" customWidth="1"/>
    <col min="4787" max="4787" width="9.140625" customWidth="1"/>
    <col min="4788" max="4790" width="13.28515625" customWidth="1"/>
    <col min="4791" max="4791" width="9.5703125" customWidth="1"/>
    <col min="4792" max="4792" width="10.140625" customWidth="1"/>
    <col min="4793" max="4793" width="9.140625" customWidth="1"/>
    <col min="4794" max="4796" width="12" customWidth="1"/>
    <col min="4797" max="4797" width="9.85546875" customWidth="1"/>
    <col min="4798" max="4798" width="10.5703125" customWidth="1"/>
    <col min="4799" max="4799" width="9.140625" customWidth="1"/>
    <col min="4800" max="4802" width="12.140625" customWidth="1"/>
    <col min="4803" max="4803" width="9.85546875" customWidth="1"/>
    <col min="4804" max="4804" width="10.5703125" customWidth="1"/>
    <col min="4805" max="4805" width="9.140625" customWidth="1"/>
    <col min="4806" max="4808" width="12.140625" customWidth="1"/>
    <col min="5040" max="5040" width="36.85546875" customWidth="1"/>
    <col min="5041" max="5041" width="9.5703125" customWidth="1"/>
    <col min="5042" max="5042" width="10.7109375" customWidth="1"/>
    <col min="5043" max="5043" width="9.140625" customWidth="1"/>
    <col min="5044" max="5046" width="13.28515625" customWidth="1"/>
    <col min="5047" max="5047" width="9.5703125" customWidth="1"/>
    <col min="5048" max="5048" width="10.140625" customWidth="1"/>
    <col min="5049" max="5049" width="9.140625" customWidth="1"/>
    <col min="5050" max="5052" width="12" customWidth="1"/>
    <col min="5053" max="5053" width="9.85546875" customWidth="1"/>
    <col min="5054" max="5054" width="10.5703125" customWidth="1"/>
    <col min="5055" max="5055" width="9.140625" customWidth="1"/>
    <col min="5056" max="5058" width="12.140625" customWidth="1"/>
    <col min="5059" max="5059" width="9.85546875" customWidth="1"/>
    <col min="5060" max="5060" width="10.5703125" customWidth="1"/>
    <col min="5061" max="5061" width="9.140625" customWidth="1"/>
    <col min="5062" max="5064" width="12.140625" customWidth="1"/>
    <col min="5296" max="5296" width="36.85546875" customWidth="1"/>
    <col min="5297" max="5297" width="9.5703125" customWidth="1"/>
    <col min="5298" max="5298" width="10.7109375" customWidth="1"/>
    <col min="5299" max="5299" width="9.140625" customWidth="1"/>
    <col min="5300" max="5302" width="13.28515625" customWidth="1"/>
    <col min="5303" max="5303" width="9.5703125" customWidth="1"/>
    <col min="5304" max="5304" width="10.140625" customWidth="1"/>
    <col min="5305" max="5305" width="9.140625" customWidth="1"/>
    <col min="5306" max="5308" width="12" customWidth="1"/>
    <col min="5309" max="5309" width="9.85546875" customWidth="1"/>
    <col min="5310" max="5310" width="10.5703125" customWidth="1"/>
    <col min="5311" max="5311" width="9.140625" customWidth="1"/>
    <col min="5312" max="5314" width="12.140625" customWidth="1"/>
    <col min="5315" max="5315" width="9.85546875" customWidth="1"/>
    <col min="5316" max="5316" width="10.5703125" customWidth="1"/>
    <col min="5317" max="5317" width="9.140625" customWidth="1"/>
    <col min="5318" max="5320" width="12.140625" customWidth="1"/>
    <col min="5552" max="5552" width="36.85546875" customWidth="1"/>
    <col min="5553" max="5553" width="9.5703125" customWidth="1"/>
    <col min="5554" max="5554" width="10.7109375" customWidth="1"/>
    <col min="5555" max="5555" width="9.140625" customWidth="1"/>
    <col min="5556" max="5558" width="13.28515625" customWidth="1"/>
    <col min="5559" max="5559" width="9.5703125" customWidth="1"/>
    <col min="5560" max="5560" width="10.140625" customWidth="1"/>
    <col min="5561" max="5561" width="9.140625" customWidth="1"/>
    <col min="5562" max="5564" width="12" customWidth="1"/>
    <col min="5565" max="5565" width="9.85546875" customWidth="1"/>
    <col min="5566" max="5566" width="10.5703125" customWidth="1"/>
    <col min="5567" max="5567" width="9.140625" customWidth="1"/>
    <col min="5568" max="5570" width="12.140625" customWidth="1"/>
    <col min="5571" max="5571" width="9.85546875" customWidth="1"/>
    <col min="5572" max="5572" width="10.5703125" customWidth="1"/>
    <col min="5573" max="5573" width="9.140625" customWidth="1"/>
    <col min="5574" max="5576" width="12.140625" customWidth="1"/>
    <col min="5808" max="5808" width="36.85546875" customWidth="1"/>
    <col min="5809" max="5809" width="9.5703125" customWidth="1"/>
    <col min="5810" max="5810" width="10.7109375" customWidth="1"/>
    <col min="5811" max="5811" width="9.140625" customWidth="1"/>
    <col min="5812" max="5814" width="13.28515625" customWidth="1"/>
    <col min="5815" max="5815" width="9.5703125" customWidth="1"/>
    <col min="5816" max="5816" width="10.140625" customWidth="1"/>
    <col min="5817" max="5817" width="9.140625" customWidth="1"/>
    <col min="5818" max="5820" width="12" customWidth="1"/>
    <col min="5821" max="5821" width="9.85546875" customWidth="1"/>
    <col min="5822" max="5822" width="10.5703125" customWidth="1"/>
    <col min="5823" max="5823" width="9.140625" customWidth="1"/>
    <col min="5824" max="5826" width="12.140625" customWidth="1"/>
    <col min="5827" max="5827" width="9.85546875" customWidth="1"/>
    <col min="5828" max="5828" width="10.5703125" customWidth="1"/>
    <col min="5829" max="5829" width="9.140625" customWidth="1"/>
    <col min="5830" max="5832" width="12.140625" customWidth="1"/>
    <col min="6064" max="6064" width="36.85546875" customWidth="1"/>
    <col min="6065" max="6065" width="9.5703125" customWidth="1"/>
    <col min="6066" max="6066" width="10.7109375" customWidth="1"/>
    <col min="6067" max="6067" width="9.140625" customWidth="1"/>
    <col min="6068" max="6070" width="13.28515625" customWidth="1"/>
    <col min="6071" max="6071" width="9.5703125" customWidth="1"/>
    <col min="6072" max="6072" width="10.140625" customWidth="1"/>
    <col min="6073" max="6073" width="9.140625" customWidth="1"/>
    <col min="6074" max="6076" width="12" customWidth="1"/>
    <col min="6077" max="6077" width="9.85546875" customWidth="1"/>
    <col min="6078" max="6078" width="10.5703125" customWidth="1"/>
    <col min="6079" max="6079" width="9.140625" customWidth="1"/>
    <col min="6080" max="6082" width="12.140625" customWidth="1"/>
    <col min="6083" max="6083" width="9.85546875" customWidth="1"/>
    <col min="6084" max="6084" width="10.5703125" customWidth="1"/>
    <col min="6085" max="6085" width="9.140625" customWidth="1"/>
    <col min="6086" max="6088" width="12.140625" customWidth="1"/>
    <col min="6320" max="6320" width="36.85546875" customWidth="1"/>
    <col min="6321" max="6321" width="9.5703125" customWidth="1"/>
    <col min="6322" max="6322" width="10.7109375" customWidth="1"/>
    <col min="6323" max="6323" width="9.140625" customWidth="1"/>
    <col min="6324" max="6326" width="13.28515625" customWidth="1"/>
    <col min="6327" max="6327" width="9.5703125" customWidth="1"/>
    <col min="6328" max="6328" width="10.140625" customWidth="1"/>
    <col min="6329" max="6329" width="9.140625" customWidth="1"/>
    <col min="6330" max="6332" width="12" customWidth="1"/>
    <col min="6333" max="6333" width="9.85546875" customWidth="1"/>
    <col min="6334" max="6334" width="10.5703125" customWidth="1"/>
    <col min="6335" max="6335" width="9.140625" customWidth="1"/>
    <col min="6336" max="6338" width="12.140625" customWidth="1"/>
    <col min="6339" max="6339" width="9.85546875" customWidth="1"/>
    <col min="6340" max="6340" width="10.5703125" customWidth="1"/>
    <col min="6341" max="6341" width="9.140625" customWidth="1"/>
    <col min="6342" max="6344" width="12.140625" customWidth="1"/>
    <col min="6576" max="6576" width="36.85546875" customWidth="1"/>
    <col min="6577" max="6577" width="9.5703125" customWidth="1"/>
    <col min="6578" max="6578" width="10.7109375" customWidth="1"/>
    <col min="6579" max="6579" width="9.140625" customWidth="1"/>
    <col min="6580" max="6582" width="13.28515625" customWidth="1"/>
    <col min="6583" max="6583" width="9.5703125" customWidth="1"/>
    <col min="6584" max="6584" width="10.140625" customWidth="1"/>
    <col min="6585" max="6585" width="9.140625" customWidth="1"/>
    <col min="6586" max="6588" width="12" customWidth="1"/>
    <col min="6589" max="6589" width="9.85546875" customWidth="1"/>
    <col min="6590" max="6590" width="10.5703125" customWidth="1"/>
    <col min="6591" max="6591" width="9.140625" customWidth="1"/>
    <col min="6592" max="6594" width="12.140625" customWidth="1"/>
    <col min="6595" max="6595" width="9.85546875" customWidth="1"/>
    <col min="6596" max="6596" width="10.5703125" customWidth="1"/>
    <col min="6597" max="6597" width="9.140625" customWidth="1"/>
    <col min="6598" max="6600" width="12.140625" customWidth="1"/>
    <col min="6832" max="6832" width="36.85546875" customWidth="1"/>
    <col min="6833" max="6833" width="9.5703125" customWidth="1"/>
    <col min="6834" max="6834" width="10.7109375" customWidth="1"/>
    <col min="6835" max="6835" width="9.140625" customWidth="1"/>
    <col min="6836" max="6838" width="13.28515625" customWidth="1"/>
    <col min="6839" max="6839" width="9.5703125" customWidth="1"/>
    <col min="6840" max="6840" width="10.140625" customWidth="1"/>
    <col min="6841" max="6841" width="9.140625" customWidth="1"/>
    <col min="6842" max="6844" width="12" customWidth="1"/>
    <col min="6845" max="6845" width="9.85546875" customWidth="1"/>
    <col min="6846" max="6846" width="10.5703125" customWidth="1"/>
    <col min="6847" max="6847" width="9.140625" customWidth="1"/>
    <col min="6848" max="6850" width="12.140625" customWidth="1"/>
    <col min="6851" max="6851" width="9.85546875" customWidth="1"/>
    <col min="6852" max="6852" width="10.5703125" customWidth="1"/>
    <col min="6853" max="6853" width="9.140625" customWidth="1"/>
    <col min="6854" max="6856" width="12.140625" customWidth="1"/>
    <col min="7088" max="7088" width="36.85546875" customWidth="1"/>
    <col min="7089" max="7089" width="9.5703125" customWidth="1"/>
    <col min="7090" max="7090" width="10.7109375" customWidth="1"/>
    <col min="7091" max="7091" width="9.140625" customWidth="1"/>
    <col min="7092" max="7094" width="13.28515625" customWidth="1"/>
    <col min="7095" max="7095" width="9.5703125" customWidth="1"/>
    <col min="7096" max="7096" width="10.140625" customWidth="1"/>
    <col min="7097" max="7097" width="9.140625" customWidth="1"/>
    <col min="7098" max="7100" width="12" customWidth="1"/>
    <col min="7101" max="7101" width="9.85546875" customWidth="1"/>
    <col min="7102" max="7102" width="10.5703125" customWidth="1"/>
    <col min="7103" max="7103" width="9.140625" customWidth="1"/>
    <col min="7104" max="7106" width="12.140625" customWidth="1"/>
    <col min="7107" max="7107" width="9.85546875" customWidth="1"/>
    <col min="7108" max="7108" width="10.5703125" customWidth="1"/>
    <col min="7109" max="7109" width="9.140625" customWidth="1"/>
    <col min="7110" max="7112" width="12.140625" customWidth="1"/>
    <col min="7344" max="7344" width="36.85546875" customWidth="1"/>
    <col min="7345" max="7345" width="9.5703125" customWidth="1"/>
    <col min="7346" max="7346" width="10.7109375" customWidth="1"/>
    <col min="7347" max="7347" width="9.140625" customWidth="1"/>
    <col min="7348" max="7350" width="13.28515625" customWidth="1"/>
    <col min="7351" max="7351" width="9.5703125" customWidth="1"/>
    <col min="7352" max="7352" width="10.140625" customWidth="1"/>
    <col min="7353" max="7353" width="9.140625" customWidth="1"/>
    <col min="7354" max="7356" width="12" customWidth="1"/>
    <col min="7357" max="7357" width="9.85546875" customWidth="1"/>
    <col min="7358" max="7358" width="10.5703125" customWidth="1"/>
    <col min="7359" max="7359" width="9.140625" customWidth="1"/>
    <col min="7360" max="7362" width="12.140625" customWidth="1"/>
    <col min="7363" max="7363" width="9.85546875" customWidth="1"/>
    <col min="7364" max="7364" width="10.5703125" customWidth="1"/>
    <col min="7365" max="7365" width="9.140625" customWidth="1"/>
    <col min="7366" max="7368" width="12.140625" customWidth="1"/>
    <col min="7600" max="7600" width="36.85546875" customWidth="1"/>
    <col min="7601" max="7601" width="9.5703125" customWidth="1"/>
    <col min="7602" max="7602" width="10.7109375" customWidth="1"/>
    <col min="7603" max="7603" width="9.140625" customWidth="1"/>
    <col min="7604" max="7606" width="13.28515625" customWidth="1"/>
    <col min="7607" max="7607" width="9.5703125" customWidth="1"/>
    <col min="7608" max="7608" width="10.140625" customWidth="1"/>
    <col min="7609" max="7609" width="9.140625" customWidth="1"/>
    <col min="7610" max="7612" width="12" customWidth="1"/>
    <col min="7613" max="7613" width="9.85546875" customWidth="1"/>
    <col min="7614" max="7614" width="10.5703125" customWidth="1"/>
    <col min="7615" max="7615" width="9.140625" customWidth="1"/>
    <col min="7616" max="7618" width="12.140625" customWidth="1"/>
    <col min="7619" max="7619" width="9.85546875" customWidth="1"/>
    <col min="7620" max="7620" width="10.5703125" customWidth="1"/>
    <col min="7621" max="7621" width="9.140625" customWidth="1"/>
    <col min="7622" max="7624" width="12.140625" customWidth="1"/>
    <col min="7856" max="7856" width="36.85546875" customWidth="1"/>
    <col min="7857" max="7857" width="9.5703125" customWidth="1"/>
    <col min="7858" max="7858" width="10.7109375" customWidth="1"/>
    <col min="7859" max="7859" width="9.140625" customWidth="1"/>
    <col min="7860" max="7862" width="13.28515625" customWidth="1"/>
    <col min="7863" max="7863" width="9.5703125" customWidth="1"/>
    <col min="7864" max="7864" width="10.140625" customWidth="1"/>
    <col min="7865" max="7865" width="9.140625" customWidth="1"/>
    <col min="7866" max="7868" width="12" customWidth="1"/>
    <col min="7869" max="7869" width="9.85546875" customWidth="1"/>
    <col min="7870" max="7870" width="10.5703125" customWidth="1"/>
    <col min="7871" max="7871" width="9.140625" customWidth="1"/>
    <col min="7872" max="7874" width="12.140625" customWidth="1"/>
    <col min="7875" max="7875" width="9.85546875" customWidth="1"/>
    <col min="7876" max="7876" width="10.5703125" customWidth="1"/>
    <col min="7877" max="7877" width="9.140625" customWidth="1"/>
    <col min="7878" max="7880" width="12.140625" customWidth="1"/>
    <col min="8112" max="8112" width="36.85546875" customWidth="1"/>
    <col min="8113" max="8113" width="9.5703125" customWidth="1"/>
    <col min="8114" max="8114" width="10.7109375" customWidth="1"/>
    <col min="8115" max="8115" width="9.140625" customWidth="1"/>
    <col min="8116" max="8118" width="13.28515625" customWidth="1"/>
    <col min="8119" max="8119" width="9.5703125" customWidth="1"/>
    <col min="8120" max="8120" width="10.140625" customWidth="1"/>
    <col min="8121" max="8121" width="9.140625" customWidth="1"/>
    <col min="8122" max="8124" width="12" customWidth="1"/>
    <col min="8125" max="8125" width="9.85546875" customWidth="1"/>
    <col min="8126" max="8126" width="10.5703125" customWidth="1"/>
    <col min="8127" max="8127" width="9.140625" customWidth="1"/>
    <col min="8128" max="8130" width="12.140625" customWidth="1"/>
    <col min="8131" max="8131" width="9.85546875" customWidth="1"/>
    <col min="8132" max="8132" width="10.5703125" customWidth="1"/>
    <col min="8133" max="8133" width="9.140625" customWidth="1"/>
    <col min="8134" max="8136" width="12.140625" customWidth="1"/>
    <col min="8368" max="8368" width="36.85546875" customWidth="1"/>
    <col min="8369" max="8369" width="9.5703125" customWidth="1"/>
    <col min="8370" max="8370" width="10.7109375" customWidth="1"/>
    <col min="8371" max="8371" width="9.140625" customWidth="1"/>
    <col min="8372" max="8374" width="13.28515625" customWidth="1"/>
    <col min="8375" max="8375" width="9.5703125" customWidth="1"/>
    <col min="8376" max="8376" width="10.140625" customWidth="1"/>
    <col min="8377" max="8377" width="9.140625" customWidth="1"/>
    <col min="8378" max="8380" width="12" customWidth="1"/>
    <col min="8381" max="8381" width="9.85546875" customWidth="1"/>
    <col min="8382" max="8382" width="10.5703125" customWidth="1"/>
    <col min="8383" max="8383" width="9.140625" customWidth="1"/>
    <col min="8384" max="8386" width="12.140625" customWidth="1"/>
    <col min="8387" max="8387" width="9.85546875" customWidth="1"/>
    <col min="8388" max="8388" width="10.5703125" customWidth="1"/>
    <col min="8389" max="8389" width="9.140625" customWidth="1"/>
    <col min="8390" max="8392" width="12.140625" customWidth="1"/>
    <col min="8624" max="8624" width="36.85546875" customWidth="1"/>
    <col min="8625" max="8625" width="9.5703125" customWidth="1"/>
    <col min="8626" max="8626" width="10.7109375" customWidth="1"/>
    <col min="8627" max="8627" width="9.140625" customWidth="1"/>
    <col min="8628" max="8630" width="13.28515625" customWidth="1"/>
    <col min="8631" max="8631" width="9.5703125" customWidth="1"/>
    <col min="8632" max="8632" width="10.140625" customWidth="1"/>
    <col min="8633" max="8633" width="9.140625" customWidth="1"/>
    <col min="8634" max="8636" width="12" customWidth="1"/>
    <col min="8637" max="8637" width="9.85546875" customWidth="1"/>
    <col min="8638" max="8638" width="10.5703125" customWidth="1"/>
    <col min="8639" max="8639" width="9.140625" customWidth="1"/>
    <col min="8640" max="8642" width="12.140625" customWidth="1"/>
    <col min="8643" max="8643" width="9.85546875" customWidth="1"/>
    <col min="8644" max="8644" width="10.5703125" customWidth="1"/>
    <col min="8645" max="8645" width="9.140625" customWidth="1"/>
    <col min="8646" max="8648" width="12.140625" customWidth="1"/>
    <col min="8880" max="8880" width="36.85546875" customWidth="1"/>
    <col min="8881" max="8881" width="9.5703125" customWidth="1"/>
    <col min="8882" max="8882" width="10.7109375" customWidth="1"/>
    <col min="8883" max="8883" width="9.140625" customWidth="1"/>
    <col min="8884" max="8886" width="13.28515625" customWidth="1"/>
    <col min="8887" max="8887" width="9.5703125" customWidth="1"/>
    <col min="8888" max="8888" width="10.140625" customWidth="1"/>
    <col min="8889" max="8889" width="9.140625" customWidth="1"/>
    <col min="8890" max="8892" width="12" customWidth="1"/>
    <col min="8893" max="8893" width="9.85546875" customWidth="1"/>
    <col min="8894" max="8894" width="10.5703125" customWidth="1"/>
    <col min="8895" max="8895" width="9.140625" customWidth="1"/>
    <col min="8896" max="8898" width="12.140625" customWidth="1"/>
    <col min="8899" max="8899" width="9.85546875" customWidth="1"/>
    <col min="8900" max="8900" width="10.5703125" customWidth="1"/>
    <col min="8901" max="8901" width="9.140625" customWidth="1"/>
    <col min="8902" max="8904" width="12.140625" customWidth="1"/>
    <col min="9136" max="9136" width="36.85546875" customWidth="1"/>
    <col min="9137" max="9137" width="9.5703125" customWidth="1"/>
    <col min="9138" max="9138" width="10.7109375" customWidth="1"/>
    <col min="9139" max="9139" width="9.140625" customWidth="1"/>
    <col min="9140" max="9142" width="13.28515625" customWidth="1"/>
    <col min="9143" max="9143" width="9.5703125" customWidth="1"/>
    <col min="9144" max="9144" width="10.140625" customWidth="1"/>
    <col min="9145" max="9145" width="9.140625" customWidth="1"/>
    <col min="9146" max="9148" width="12" customWidth="1"/>
    <col min="9149" max="9149" width="9.85546875" customWidth="1"/>
    <col min="9150" max="9150" width="10.5703125" customWidth="1"/>
    <col min="9151" max="9151" width="9.140625" customWidth="1"/>
    <col min="9152" max="9154" width="12.140625" customWidth="1"/>
    <col min="9155" max="9155" width="9.85546875" customWidth="1"/>
    <col min="9156" max="9156" width="10.5703125" customWidth="1"/>
    <col min="9157" max="9157" width="9.140625" customWidth="1"/>
    <col min="9158" max="9160" width="12.140625" customWidth="1"/>
    <col min="9392" max="9392" width="36.85546875" customWidth="1"/>
    <col min="9393" max="9393" width="9.5703125" customWidth="1"/>
    <col min="9394" max="9394" width="10.7109375" customWidth="1"/>
    <col min="9395" max="9395" width="9.140625" customWidth="1"/>
    <col min="9396" max="9398" width="13.28515625" customWidth="1"/>
    <col min="9399" max="9399" width="9.5703125" customWidth="1"/>
    <col min="9400" max="9400" width="10.140625" customWidth="1"/>
    <col min="9401" max="9401" width="9.140625" customWidth="1"/>
    <col min="9402" max="9404" width="12" customWidth="1"/>
    <col min="9405" max="9405" width="9.85546875" customWidth="1"/>
    <col min="9406" max="9406" width="10.5703125" customWidth="1"/>
    <col min="9407" max="9407" width="9.140625" customWidth="1"/>
    <col min="9408" max="9410" width="12.140625" customWidth="1"/>
    <col min="9411" max="9411" width="9.85546875" customWidth="1"/>
    <col min="9412" max="9412" width="10.5703125" customWidth="1"/>
    <col min="9413" max="9413" width="9.140625" customWidth="1"/>
    <col min="9414" max="9416" width="12.140625" customWidth="1"/>
    <col min="9648" max="9648" width="36.85546875" customWidth="1"/>
    <col min="9649" max="9649" width="9.5703125" customWidth="1"/>
    <col min="9650" max="9650" width="10.7109375" customWidth="1"/>
    <col min="9651" max="9651" width="9.140625" customWidth="1"/>
    <col min="9652" max="9654" width="13.28515625" customWidth="1"/>
    <col min="9655" max="9655" width="9.5703125" customWidth="1"/>
    <col min="9656" max="9656" width="10.140625" customWidth="1"/>
    <col min="9657" max="9657" width="9.140625" customWidth="1"/>
    <col min="9658" max="9660" width="12" customWidth="1"/>
    <col min="9661" max="9661" width="9.85546875" customWidth="1"/>
    <col min="9662" max="9662" width="10.5703125" customWidth="1"/>
    <col min="9663" max="9663" width="9.140625" customWidth="1"/>
    <col min="9664" max="9666" width="12.140625" customWidth="1"/>
    <col min="9667" max="9667" width="9.85546875" customWidth="1"/>
    <col min="9668" max="9668" width="10.5703125" customWidth="1"/>
    <col min="9669" max="9669" width="9.140625" customWidth="1"/>
    <col min="9670" max="9672" width="12.140625" customWidth="1"/>
    <col min="9904" max="9904" width="36.85546875" customWidth="1"/>
    <col min="9905" max="9905" width="9.5703125" customWidth="1"/>
    <col min="9906" max="9906" width="10.7109375" customWidth="1"/>
    <col min="9907" max="9907" width="9.140625" customWidth="1"/>
    <col min="9908" max="9910" width="13.28515625" customWidth="1"/>
    <col min="9911" max="9911" width="9.5703125" customWidth="1"/>
    <col min="9912" max="9912" width="10.140625" customWidth="1"/>
    <col min="9913" max="9913" width="9.140625" customWidth="1"/>
    <col min="9914" max="9916" width="12" customWidth="1"/>
    <col min="9917" max="9917" width="9.85546875" customWidth="1"/>
    <col min="9918" max="9918" width="10.5703125" customWidth="1"/>
    <col min="9919" max="9919" width="9.140625" customWidth="1"/>
    <col min="9920" max="9922" width="12.140625" customWidth="1"/>
    <col min="9923" max="9923" width="9.85546875" customWidth="1"/>
    <col min="9924" max="9924" width="10.5703125" customWidth="1"/>
    <col min="9925" max="9925" width="9.140625" customWidth="1"/>
    <col min="9926" max="9928" width="12.140625" customWidth="1"/>
    <col min="10160" max="10160" width="36.85546875" customWidth="1"/>
    <col min="10161" max="10161" width="9.5703125" customWidth="1"/>
    <col min="10162" max="10162" width="10.7109375" customWidth="1"/>
    <col min="10163" max="10163" width="9.140625" customWidth="1"/>
    <col min="10164" max="10166" width="13.28515625" customWidth="1"/>
    <col min="10167" max="10167" width="9.5703125" customWidth="1"/>
    <col min="10168" max="10168" width="10.140625" customWidth="1"/>
    <col min="10169" max="10169" width="9.140625" customWidth="1"/>
    <col min="10170" max="10172" width="12" customWidth="1"/>
    <col min="10173" max="10173" width="9.85546875" customWidth="1"/>
    <col min="10174" max="10174" width="10.5703125" customWidth="1"/>
    <col min="10175" max="10175" width="9.140625" customWidth="1"/>
    <col min="10176" max="10178" width="12.140625" customWidth="1"/>
    <col min="10179" max="10179" width="9.85546875" customWidth="1"/>
    <col min="10180" max="10180" width="10.5703125" customWidth="1"/>
    <col min="10181" max="10181" width="9.140625" customWidth="1"/>
    <col min="10182" max="10184" width="12.140625" customWidth="1"/>
    <col min="10416" max="10416" width="36.85546875" customWidth="1"/>
    <col min="10417" max="10417" width="9.5703125" customWidth="1"/>
    <col min="10418" max="10418" width="10.7109375" customWidth="1"/>
    <col min="10419" max="10419" width="9.140625" customWidth="1"/>
    <col min="10420" max="10422" width="13.28515625" customWidth="1"/>
    <col min="10423" max="10423" width="9.5703125" customWidth="1"/>
    <col min="10424" max="10424" width="10.140625" customWidth="1"/>
    <col min="10425" max="10425" width="9.140625" customWidth="1"/>
    <col min="10426" max="10428" width="12" customWidth="1"/>
    <col min="10429" max="10429" width="9.85546875" customWidth="1"/>
    <col min="10430" max="10430" width="10.5703125" customWidth="1"/>
    <col min="10431" max="10431" width="9.140625" customWidth="1"/>
    <col min="10432" max="10434" width="12.140625" customWidth="1"/>
    <col min="10435" max="10435" width="9.85546875" customWidth="1"/>
    <col min="10436" max="10436" width="10.5703125" customWidth="1"/>
    <col min="10437" max="10437" width="9.140625" customWidth="1"/>
    <col min="10438" max="10440" width="12.140625" customWidth="1"/>
    <col min="10672" max="10672" width="36.85546875" customWidth="1"/>
    <col min="10673" max="10673" width="9.5703125" customWidth="1"/>
    <col min="10674" max="10674" width="10.7109375" customWidth="1"/>
    <col min="10675" max="10675" width="9.140625" customWidth="1"/>
    <col min="10676" max="10678" width="13.28515625" customWidth="1"/>
    <col min="10679" max="10679" width="9.5703125" customWidth="1"/>
    <col min="10680" max="10680" width="10.140625" customWidth="1"/>
    <col min="10681" max="10681" width="9.140625" customWidth="1"/>
    <col min="10682" max="10684" width="12" customWidth="1"/>
    <col min="10685" max="10685" width="9.85546875" customWidth="1"/>
    <col min="10686" max="10686" width="10.5703125" customWidth="1"/>
    <col min="10687" max="10687" width="9.140625" customWidth="1"/>
    <col min="10688" max="10690" width="12.140625" customWidth="1"/>
    <col min="10691" max="10691" width="9.85546875" customWidth="1"/>
    <col min="10692" max="10692" width="10.5703125" customWidth="1"/>
    <col min="10693" max="10693" width="9.140625" customWidth="1"/>
    <col min="10694" max="10696" width="12.140625" customWidth="1"/>
    <col min="10928" max="10928" width="36.85546875" customWidth="1"/>
    <col min="10929" max="10929" width="9.5703125" customWidth="1"/>
    <col min="10930" max="10930" width="10.7109375" customWidth="1"/>
    <col min="10931" max="10931" width="9.140625" customWidth="1"/>
    <col min="10932" max="10934" width="13.28515625" customWidth="1"/>
    <col min="10935" max="10935" width="9.5703125" customWidth="1"/>
    <col min="10936" max="10936" width="10.140625" customWidth="1"/>
    <col min="10937" max="10937" width="9.140625" customWidth="1"/>
    <col min="10938" max="10940" width="12" customWidth="1"/>
    <col min="10941" max="10941" width="9.85546875" customWidth="1"/>
    <col min="10942" max="10942" width="10.5703125" customWidth="1"/>
    <col min="10943" max="10943" width="9.140625" customWidth="1"/>
    <col min="10944" max="10946" width="12.140625" customWidth="1"/>
    <col min="10947" max="10947" width="9.85546875" customWidth="1"/>
    <col min="10948" max="10948" width="10.5703125" customWidth="1"/>
    <col min="10949" max="10949" width="9.140625" customWidth="1"/>
    <col min="10950" max="10952" width="12.140625" customWidth="1"/>
    <col min="11184" max="11184" width="36.85546875" customWidth="1"/>
    <col min="11185" max="11185" width="9.5703125" customWidth="1"/>
    <col min="11186" max="11186" width="10.7109375" customWidth="1"/>
    <col min="11187" max="11187" width="9.140625" customWidth="1"/>
    <col min="11188" max="11190" width="13.28515625" customWidth="1"/>
    <col min="11191" max="11191" width="9.5703125" customWidth="1"/>
    <col min="11192" max="11192" width="10.140625" customWidth="1"/>
    <col min="11193" max="11193" width="9.140625" customWidth="1"/>
    <col min="11194" max="11196" width="12" customWidth="1"/>
    <col min="11197" max="11197" width="9.85546875" customWidth="1"/>
    <col min="11198" max="11198" width="10.5703125" customWidth="1"/>
    <col min="11199" max="11199" width="9.140625" customWidth="1"/>
    <col min="11200" max="11202" width="12.140625" customWidth="1"/>
    <col min="11203" max="11203" width="9.85546875" customWidth="1"/>
    <col min="11204" max="11204" width="10.5703125" customWidth="1"/>
    <col min="11205" max="11205" width="9.140625" customWidth="1"/>
    <col min="11206" max="11208" width="12.140625" customWidth="1"/>
    <col min="11440" max="11440" width="36.85546875" customWidth="1"/>
    <col min="11441" max="11441" width="9.5703125" customWidth="1"/>
    <col min="11442" max="11442" width="10.7109375" customWidth="1"/>
    <col min="11443" max="11443" width="9.140625" customWidth="1"/>
    <col min="11444" max="11446" width="13.28515625" customWidth="1"/>
    <col min="11447" max="11447" width="9.5703125" customWidth="1"/>
    <col min="11448" max="11448" width="10.140625" customWidth="1"/>
    <col min="11449" max="11449" width="9.140625" customWidth="1"/>
    <col min="11450" max="11452" width="12" customWidth="1"/>
    <col min="11453" max="11453" width="9.85546875" customWidth="1"/>
    <col min="11454" max="11454" width="10.5703125" customWidth="1"/>
    <col min="11455" max="11455" width="9.140625" customWidth="1"/>
    <col min="11456" max="11458" width="12.140625" customWidth="1"/>
    <col min="11459" max="11459" width="9.85546875" customWidth="1"/>
    <col min="11460" max="11460" width="10.5703125" customWidth="1"/>
    <col min="11461" max="11461" width="9.140625" customWidth="1"/>
    <col min="11462" max="11464" width="12.140625" customWidth="1"/>
    <col min="11696" max="11696" width="36.85546875" customWidth="1"/>
    <col min="11697" max="11697" width="9.5703125" customWidth="1"/>
    <col min="11698" max="11698" width="10.7109375" customWidth="1"/>
    <col min="11699" max="11699" width="9.140625" customWidth="1"/>
    <col min="11700" max="11702" width="13.28515625" customWidth="1"/>
    <col min="11703" max="11703" width="9.5703125" customWidth="1"/>
    <col min="11704" max="11704" width="10.140625" customWidth="1"/>
    <col min="11705" max="11705" width="9.140625" customWidth="1"/>
    <col min="11706" max="11708" width="12" customWidth="1"/>
    <col min="11709" max="11709" width="9.85546875" customWidth="1"/>
    <col min="11710" max="11710" width="10.5703125" customWidth="1"/>
    <col min="11711" max="11711" width="9.140625" customWidth="1"/>
    <col min="11712" max="11714" width="12.140625" customWidth="1"/>
    <col min="11715" max="11715" width="9.85546875" customWidth="1"/>
    <col min="11716" max="11716" width="10.5703125" customWidth="1"/>
    <col min="11717" max="11717" width="9.140625" customWidth="1"/>
    <col min="11718" max="11720" width="12.140625" customWidth="1"/>
    <col min="11952" max="11952" width="36.85546875" customWidth="1"/>
    <col min="11953" max="11953" width="9.5703125" customWidth="1"/>
    <col min="11954" max="11954" width="10.7109375" customWidth="1"/>
    <col min="11955" max="11955" width="9.140625" customWidth="1"/>
    <col min="11956" max="11958" width="13.28515625" customWidth="1"/>
    <col min="11959" max="11959" width="9.5703125" customWidth="1"/>
    <col min="11960" max="11960" width="10.140625" customWidth="1"/>
    <col min="11961" max="11961" width="9.140625" customWidth="1"/>
    <col min="11962" max="11964" width="12" customWidth="1"/>
    <col min="11965" max="11965" width="9.85546875" customWidth="1"/>
    <col min="11966" max="11966" width="10.5703125" customWidth="1"/>
    <col min="11967" max="11967" width="9.140625" customWidth="1"/>
    <col min="11968" max="11970" width="12.140625" customWidth="1"/>
    <col min="11971" max="11971" width="9.85546875" customWidth="1"/>
    <col min="11972" max="11972" width="10.5703125" customWidth="1"/>
    <col min="11973" max="11973" width="9.140625" customWidth="1"/>
    <col min="11974" max="11976" width="12.140625" customWidth="1"/>
    <col min="12208" max="12208" width="36.85546875" customWidth="1"/>
    <col min="12209" max="12209" width="9.5703125" customWidth="1"/>
    <col min="12210" max="12210" width="10.7109375" customWidth="1"/>
    <col min="12211" max="12211" width="9.140625" customWidth="1"/>
    <col min="12212" max="12214" width="13.28515625" customWidth="1"/>
    <col min="12215" max="12215" width="9.5703125" customWidth="1"/>
    <col min="12216" max="12216" width="10.140625" customWidth="1"/>
    <col min="12217" max="12217" width="9.140625" customWidth="1"/>
    <col min="12218" max="12220" width="12" customWidth="1"/>
    <col min="12221" max="12221" width="9.85546875" customWidth="1"/>
    <col min="12222" max="12222" width="10.5703125" customWidth="1"/>
    <col min="12223" max="12223" width="9.140625" customWidth="1"/>
    <col min="12224" max="12226" width="12.140625" customWidth="1"/>
    <col min="12227" max="12227" width="9.85546875" customWidth="1"/>
    <col min="12228" max="12228" width="10.5703125" customWidth="1"/>
    <col min="12229" max="12229" width="9.140625" customWidth="1"/>
    <col min="12230" max="12232" width="12.140625" customWidth="1"/>
    <col min="12464" max="12464" width="36.85546875" customWidth="1"/>
    <col min="12465" max="12465" width="9.5703125" customWidth="1"/>
    <col min="12466" max="12466" width="10.7109375" customWidth="1"/>
    <col min="12467" max="12467" width="9.140625" customWidth="1"/>
    <col min="12468" max="12470" width="13.28515625" customWidth="1"/>
    <col min="12471" max="12471" width="9.5703125" customWidth="1"/>
    <col min="12472" max="12472" width="10.140625" customWidth="1"/>
    <col min="12473" max="12473" width="9.140625" customWidth="1"/>
    <col min="12474" max="12476" width="12" customWidth="1"/>
    <col min="12477" max="12477" width="9.85546875" customWidth="1"/>
    <col min="12478" max="12478" width="10.5703125" customWidth="1"/>
    <col min="12479" max="12479" width="9.140625" customWidth="1"/>
    <col min="12480" max="12482" width="12.140625" customWidth="1"/>
    <col min="12483" max="12483" width="9.85546875" customWidth="1"/>
    <col min="12484" max="12484" width="10.5703125" customWidth="1"/>
    <col min="12485" max="12485" width="9.140625" customWidth="1"/>
    <col min="12486" max="12488" width="12.140625" customWidth="1"/>
    <col min="12720" max="12720" width="36.85546875" customWidth="1"/>
    <col min="12721" max="12721" width="9.5703125" customWidth="1"/>
    <col min="12722" max="12722" width="10.7109375" customWidth="1"/>
    <col min="12723" max="12723" width="9.140625" customWidth="1"/>
    <col min="12724" max="12726" width="13.28515625" customWidth="1"/>
    <col min="12727" max="12727" width="9.5703125" customWidth="1"/>
    <col min="12728" max="12728" width="10.140625" customWidth="1"/>
    <col min="12729" max="12729" width="9.140625" customWidth="1"/>
    <col min="12730" max="12732" width="12" customWidth="1"/>
    <col min="12733" max="12733" width="9.85546875" customWidth="1"/>
    <col min="12734" max="12734" width="10.5703125" customWidth="1"/>
    <col min="12735" max="12735" width="9.140625" customWidth="1"/>
    <col min="12736" max="12738" width="12.140625" customWidth="1"/>
    <col min="12739" max="12739" width="9.85546875" customWidth="1"/>
    <col min="12740" max="12740" width="10.5703125" customWidth="1"/>
    <col min="12741" max="12741" width="9.140625" customWidth="1"/>
    <col min="12742" max="12744" width="12.140625" customWidth="1"/>
    <col min="12976" max="12976" width="36.85546875" customWidth="1"/>
    <col min="12977" max="12977" width="9.5703125" customWidth="1"/>
    <col min="12978" max="12978" width="10.7109375" customWidth="1"/>
    <col min="12979" max="12979" width="9.140625" customWidth="1"/>
    <col min="12980" max="12982" width="13.28515625" customWidth="1"/>
    <col min="12983" max="12983" width="9.5703125" customWidth="1"/>
    <col min="12984" max="12984" width="10.140625" customWidth="1"/>
    <col min="12985" max="12985" width="9.140625" customWidth="1"/>
    <col min="12986" max="12988" width="12" customWidth="1"/>
    <col min="12989" max="12989" width="9.85546875" customWidth="1"/>
    <col min="12990" max="12990" width="10.5703125" customWidth="1"/>
    <col min="12991" max="12991" width="9.140625" customWidth="1"/>
    <col min="12992" max="12994" width="12.140625" customWidth="1"/>
    <col min="12995" max="12995" width="9.85546875" customWidth="1"/>
    <col min="12996" max="12996" width="10.5703125" customWidth="1"/>
    <col min="12997" max="12997" width="9.140625" customWidth="1"/>
    <col min="12998" max="13000" width="12.140625" customWidth="1"/>
    <col min="13232" max="13232" width="36.85546875" customWidth="1"/>
    <col min="13233" max="13233" width="9.5703125" customWidth="1"/>
    <col min="13234" max="13234" width="10.7109375" customWidth="1"/>
    <col min="13235" max="13235" width="9.140625" customWidth="1"/>
    <col min="13236" max="13238" width="13.28515625" customWidth="1"/>
    <col min="13239" max="13239" width="9.5703125" customWidth="1"/>
    <col min="13240" max="13240" width="10.140625" customWidth="1"/>
    <col min="13241" max="13241" width="9.140625" customWidth="1"/>
    <col min="13242" max="13244" width="12" customWidth="1"/>
    <col min="13245" max="13245" width="9.85546875" customWidth="1"/>
    <col min="13246" max="13246" width="10.5703125" customWidth="1"/>
    <col min="13247" max="13247" width="9.140625" customWidth="1"/>
    <col min="13248" max="13250" width="12.140625" customWidth="1"/>
    <col min="13251" max="13251" width="9.85546875" customWidth="1"/>
    <col min="13252" max="13252" width="10.5703125" customWidth="1"/>
    <col min="13253" max="13253" width="9.140625" customWidth="1"/>
    <col min="13254" max="13256" width="12.140625" customWidth="1"/>
    <col min="13488" max="13488" width="36.85546875" customWidth="1"/>
    <col min="13489" max="13489" width="9.5703125" customWidth="1"/>
    <col min="13490" max="13490" width="10.7109375" customWidth="1"/>
    <col min="13491" max="13491" width="9.140625" customWidth="1"/>
    <col min="13492" max="13494" width="13.28515625" customWidth="1"/>
    <col min="13495" max="13495" width="9.5703125" customWidth="1"/>
    <col min="13496" max="13496" width="10.140625" customWidth="1"/>
    <col min="13497" max="13497" width="9.140625" customWidth="1"/>
    <col min="13498" max="13500" width="12" customWidth="1"/>
    <col min="13501" max="13501" width="9.85546875" customWidth="1"/>
    <col min="13502" max="13502" width="10.5703125" customWidth="1"/>
    <col min="13503" max="13503" width="9.140625" customWidth="1"/>
    <col min="13504" max="13506" width="12.140625" customWidth="1"/>
    <col min="13507" max="13507" width="9.85546875" customWidth="1"/>
    <col min="13508" max="13508" width="10.5703125" customWidth="1"/>
    <col min="13509" max="13509" width="9.140625" customWidth="1"/>
    <col min="13510" max="13512" width="12.140625" customWidth="1"/>
    <col min="13744" max="13744" width="36.85546875" customWidth="1"/>
    <col min="13745" max="13745" width="9.5703125" customWidth="1"/>
    <col min="13746" max="13746" width="10.7109375" customWidth="1"/>
    <col min="13747" max="13747" width="9.140625" customWidth="1"/>
    <col min="13748" max="13750" width="13.28515625" customWidth="1"/>
    <col min="13751" max="13751" width="9.5703125" customWidth="1"/>
    <col min="13752" max="13752" width="10.140625" customWidth="1"/>
    <col min="13753" max="13753" width="9.140625" customWidth="1"/>
    <col min="13754" max="13756" width="12" customWidth="1"/>
    <col min="13757" max="13757" width="9.85546875" customWidth="1"/>
    <col min="13758" max="13758" width="10.5703125" customWidth="1"/>
    <col min="13759" max="13759" width="9.140625" customWidth="1"/>
    <col min="13760" max="13762" width="12.140625" customWidth="1"/>
    <col min="13763" max="13763" width="9.85546875" customWidth="1"/>
    <col min="13764" max="13764" width="10.5703125" customWidth="1"/>
    <col min="13765" max="13765" width="9.140625" customWidth="1"/>
    <col min="13766" max="13768" width="12.140625" customWidth="1"/>
    <col min="14000" max="14000" width="36.85546875" customWidth="1"/>
    <col min="14001" max="14001" width="9.5703125" customWidth="1"/>
    <col min="14002" max="14002" width="10.7109375" customWidth="1"/>
    <col min="14003" max="14003" width="9.140625" customWidth="1"/>
    <col min="14004" max="14006" width="13.28515625" customWidth="1"/>
    <col min="14007" max="14007" width="9.5703125" customWidth="1"/>
    <col min="14008" max="14008" width="10.140625" customWidth="1"/>
    <col min="14009" max="14009" width="9.140625" customWidth="1"/>
    <col min="14010" max="14012" width="12" customWidth="1"/>
    <col min="14013" max="14013" width="9.85546875" customWidth="1"/>
    <col min="14014" max="14014" width="10.5703125" customWidth="1"/>
    <col min="14015" max="14015" width="9.140625" customWidth="1"/>
    <col min="14016" max="14018" width="12.140625" customWidth="1"/>
    <col min="14019" max="14019" width="9.85546875" customWidth="1"/>
    <col min="14020" max="14020" width="10.5703125" customWidth="1"/>
    <col min="14021" max="14021" width="9.140625" customWidth="1"/>
    <col min="14022" max="14024" width="12.140625" customWidth="1"/>
    <col min="14256" max="14256" width="36.85546875" customWidth="1"/>
    <col min="14257" max="14257" width="9.5703125" customWidth="1"/>
    <col min="14258" max="14258" width="10.7109375" customWidth="1"/>
    <col min="14259" max="14259" width="9.140625" customWidth="1"/>
    <col min="14260" max="14262" width="13.28515625" customWidth="1"/>
    <col min="14263" max="14263" width="9.5703125" customWidth="1"/>
    <col min="14264" max="14264" width="10.140625" customWidth="1"/>
    <col min="14265" max="14265" width="9.140625" customWidth="1"/>
    <col min="14266" max="14268" width="12" customWidth="1"/>
    <col min="14269" max="14269" width="9.85546875" customWidth="1"/>
    <col min="14270" max="14270" width="10.5703125" customWidth="1"/>
    <col min="14271" max="14271" width="9.140625" customWidth="1"/>
    <col min="14272" max="14274" width="12.140625" customWidth="1"/>
    <col min="14275" max="14275" width="9.85546875" customWidth="1"/>
    <col min="14276" max="14276" width="10.5703125" customWidth="1"/>
    <col min="14277" max="14277" width="9.140625" customWidth="1"/>
    <col min="14278" max="14280" width="12.140625" customWidth="1"/>
    <col min="14512" max="14512" width="36.85546875" customWidth="1"/>
    <col min="14513" max="14513" width="9.5703125" customWidth="1"/>
    <col min="14514" max="14514" width="10.7109375" customWidth="1"/>
    <col min="14515" max="14515" width="9.140625" customWidth="1"/>
    <col min="14516" max="14518" width="13.28515625" customWidth="1"/>
    <col min="14519" max="14519" width="9.5703125" customWidth="1"/>
    <col min="14520" max="14520" width="10.140625" customWidth="1"/>
    <col min="14521" max="14521" width="9.140625" customWidth="1"/>
    <col min="14522" max="14524" width="12" customWidth="1"/>
    <col min="14525" max="14525" width="9.85546875" customWidth="1"/>
    <col min="14526" max="14526" width="10.5703125" customWidth="1"/>
    <col min="14527" max="14527" width="9.140625" customWidth="1"/>
    <col min="14528" max="14530" width="12.140625" customWidth="1"/>
    <col min="14531" max="14531" width="9.85546875" customWidth="1"/>
    <col min="14532" max="14532" width="10.5703125" customWidth="1"/>
    <col min="14533" max="14533" width="9.140625" customWidth="1"/>
    <col min="14534" max="14536" width="12.140625" customWidth="1"/>
    <col min="14768" max="14768" width="36.85546875" customWidth="1"/>
    <col min="14769" max="14769" width="9.5703125" customWidth="1"/>
    <col min="14770" max="14770" width="10.7109375" customWidth="1"/>
    <col min="14771" max="14771" width="9.140625" customWidth="1"/>
    <col min="14772" max="14774" width="13.28515625" customWidth="1"/>
    <col min="14775" max="14775" width="9.5703125" customWidth="1"/>
    <col min="14776" max="14776" width="10.140625" customWidth="1"/>
    <col min="14777" max="14777" width="9.140625" customWidth="1"/>
    <col min="14778" max="14780" width="12" customWidth="1"/>
    <col min="14781" max="14781" width="9.85546875" customWidth="1"/>
    <col min="14782" max="14782" width="10.5703125" customWidth="1"/>
    <col min="14783" max="14783" width="9.140625" customWidth="1"/>
    <col min="14784" max="14786" width="12.140625" customWidth="1"/>
    <col min="14787" max="14787" width="9.85546875" customWidth="1"/>
    <col min="14788" max="14788" width="10.5703125" customWidth="1"/>
    <col min="14789" max="14789" width="9.140625" customWidth="1"/>
    <col min="14790" max="14792" width="12.140625" customWidth="1"/>
    <col min="15024" max="15024" width="36.85546875" customWidth="1"/>
    <col min="15025" max="15025" width="9.5703125" customWidth="1"/>
    <col min="15026" max="15026" width="10.7109375" customWidth="1"/>
    <col min="15027" max="15027" width="9.140625" customWidth="1"/>
    <col min="15028" max="15030" width="13.28515625" customWidth="1"/>
    <col min="15031" max="15031" width="9.5703125" customWidth="1"/>
    <col min="15032" max="15032" width="10.140625" customWidth="1"/>
    <col min="15033" max="15033" width="9.140625" customWidth="1"/>
    <col min="15034" max="15036" width="12" customWidth="1"/>
    <col min="15037" max="15037" width="9.85546875" customWidth="1"/>
    <col min="15038" max="15038" width="10.5703125" customWidth="1"/>
    <col min="15039" max="15039" width="9.140625" customWidth="1"/>
    <col min="15040" max="15042" width="12.140625" customWidth="1"/>
    <col min="15043" max="15043" width="9.85546875" customWidth="1"/>
    <col min="15044" max="15044" width="10.5703125" customWidth="1"/>
    <col min="15045" max="15045" width="9.140625" customWidth="1"/>
    <col min="15046" max="15048" width="12.140625" customWidth="1"/>
    <col min="15280" max="15280" width="36.85546875" customWidth="1"/>
    <col min="15281" max="15281" width="9.5703125" customWidth="1"/>
    <col min="15282" max="15282" width="10.7109375" customWidth="1"/>
    <col min="15283" max="15283" width="9.140625" customWidth="1"/>
    <col min="15284" max="15286" width="13.28515625" customWidth="1"/>
    <col min="15287" max="15287" width="9.5703125" customWidth="1"/>
    <col min="15288" max="15288" width="10.140625" customWidth="1"/>
    <col min="15289" max="15289" width="9.140625" customWidth="1"/>
    <col min="15290" max="15292" width="12" customWidth="1"/>
    <col min="15293" max="15293" width="9.85546875" customWidth="1"/>
    <col min="15294" max="15294" width="10.5703125" customWidth="1"/>
    <col min="15295" max="15295" width="9.140625" customWidth="1"/>
    <col min="15296" max="15298" width="12.140625" customWidth="1"/>
    <col min="15299" max="15299" width="9.85546875" customWidth="1"/>
    <col min="15300" max="15300" width="10.5703125" customWidth="1"/>
    <col min="15301" max="15301" width="9.140625" customWidth="1"/>
    <col min="15302" max="15304" width="12.140625" customWidth="1"/>
    <col min="15536" max="15536" width="36.85546875" customWidth="1"/>
    <col min="15537" max="15537" width="9.5703125" customWidth="1"/>
    <col min="15538" max="15538" width="10.7109375" customWidth="1"/>
    <col min="15539" max="15539" width="9.140625" customWidth="1"/>
    <col min="15540" max="15542" width="13.28515625" customWidth="1"/>
    <col min="15543" max="15543" width="9.5703125" customWidth="1"/>
    <col min="15544" max="15544" width="10.140625" customWidth="1"/>
    <col min="15545" max="15545" width="9.140625" customWidth="1"/>
    <col min="15546" max="15548" width="12" customWidth="1"/>
    <col min="15549" max="15549" width="9.85546875" customWidth="1"/>
    <col min="15550" max="15550" width="10.5703125" customWidth="1"/>
    <col min="15551" max="15551" width="9.140625" customWidth="1"/>
    <col min="15552" max="15554" width="12.140625" customWidth="1"/>
    <col min="15555" max="15555" width="9.85546875" customWidth="1"/>
    <col min="15556" max="15556" width="10.5703125" customWidth="1"/>
    <col min="15557" max="15557" width="9.140625" customWidth="1"/>
    <col min="15558" max="15560" width="12.140625" customWidth="1"/>
    <col min="15792" max="15792" width="36.85546875" customWidth="1"/>
    <col min="15793" max="15793" width="9.5703125" customWidth="1"/>
    <col min="15794" max="15794" width="10.7109375" customWidth="1"/>
    <col min="15795" max="15795" width="9.140625" customWidth="1"/>
    <col min="15796" max="15798" width="13.28515625" customWidth="1"/>
    <col min="15799" max="15799" width="9.5703125" customWidth="1"/>
    <col min="15800" max="15800" width="10.140625" customWidth="1"/>
    <col min="15801" max="15801" width="9.140625" customWidth="1"/>
    <col min="15802" max="15804" width="12" customWidth="1"/>
    <col min="15805" max="15805" width="9.85546875" customWidth="1"/>
    <col min="15806" max="15806" width="10.5703125" customWidth="1"/>
    <col min="15807" max="15807" width="9.140625" customWidth="1"/>
    <col min="15808" max="15810" width="12.140625" customWidth="1"/>
    <col min="15811" max="15811" width="9.85546875" customWidth="1"/>
    <col min="15812" max="15812" width="10.5703125" customWidth="1"/>
    <col min="15813" max="15813" width="9.140625" customWidth="1"/>
    <col min="15814" max="15816" width="12.140625" customWidth="1"/>
    <col min="16048" max="16048" width="36.85546875" customWidth="1"/>
    <col min="16049" max="16049" width="9.5703125" customWidth="1"/>
    <col min="16050" max="16050" width="10.7109375" customWidth="1"/>
    <col min="16051" max="16051" width="9.140625" customWidth="1"/>
    <col min="16052" max="16054" width="13.28515625" customWidth="1"/>
    <col min="16055" max="16055" width="9.5703125" customWidth="1"/>
    <col min="16056" max="16056" width="10.140625" customWidth="1"/>
    <col min="16057" max="16057" width="9.140625" customWidth="1"/>
    <col min="16058" max="16060" width="12" customWidth="1"/>
    <col min="16061" max="16061" width="9.85546875" customWidth="1"/>
    <col min="16062" max="16062" width="10.5703125" customWidth="1"/>
    <col min="16063" max="16063" width="9.140625" customWidth="1"/>
    <col min="16064" max="16066" width="12.140625" customWidth="1"/>
    <col min="16067" max="16067" width="9.85546875" customWidth="1"/>
    <col min="16068" max="16068" width="10.5703125" customWidth="1"/>
    <col min="16069" max="16069" width="9.140625" customWidth="1"/>
    <col min="16070" max="16072" width="12.140625" customWidth="1"/>
  </cols>
  <sheetData>
    <row r="1" spans="1:10" ht="15.75" customHeight="1">
      <c r="A1" s="14" t="s">
        <v>15</v>
      </c>
      <c r="B1" s="14"/>
      <c r="C1" s="14"/>
      <c r="D1" s="14"/>
      <c r="E1" s="14"/>
    </row>
    <row r="2" spans="1:10" ht="16.5" customHeight="1">
      <c r="A2" s="14" t="s">
        <v>18</v>
      </c>
      <c r="B2" s="14"/>
      <c r="C2" s="14"/>
      <c r="D2" s="14"/>
      <c r="E2" s="14"/>
    </row>
    <row r="3" spans="1:10" ht="17.25" customHeight="1">
      <c r="B3" s="14" t="s">
        <v>28</v>
      </c>
      <c r="C3" s="14"/>
      <c r="D3" s="14"/>
      <c r="E3" s="14"/>
    </row>
    <row r="4" spans="1:10" ht="41.25" customHeight="1">
      <c r="A4" s="18" t="s">
        <v>16</v>
      </c>
      <c r="B4" s="18"/>
      <c r="C4" s="18"/>
      <c r="D4" s="18"/>
      <c r="E4" s="18"/>
    </row>
    <row r="5" spans="1:10" ht="40.5" customHeight="1">
      <c r="A5" s="15" t="s">
        <v>27</v>
      </c>
      <c r="B5" s="16"/>
      <c r="C5" s="16"/>
      <c r="D5" s="17"/>
      <c r="E5" s="12">
        <v>3202.7</v>
      </c>
    </row>
    <row r="6" spans="1:10" ht="82.5" customHeight="1">
      <c r="A6" s="5" t="s">
        <v>2</v>
      </c>
      <c r="B6" s="6" t="s">
        <v>3</v>
      </c>
      <c r="C6" s="5" t="s">
        <v>17</v>
      </c>
      <c r="D6" s="5" t="s">
        <v>23</v>
      </c>
      <c r="E6" s="5" t="s">
        <v>24</v>
      </c>
    </row>
    <row r="7" spans="1:10">
      <c r="A7" s="2" t="s">
        <v>0</v>
      </c>
      <c r="B7" s="4" t="s">
        <v>4</v>
      </c>
      <c r="C7" s="7">
        <v>1650.05</v>
      </c>
      <c r="D7" s="10">
        <f>ROUND(C7*1.1,2)</f>
        <v>1815.06</v>
      </c>
      <c r="E7" s="10">
        <f>ROUND(C7*1.2,2)</f>
        <v>1980.06</v>
      </c>
      <c r="J7" s="19"/>
    </row>
    <row r="8" spans="1:10">
      <c r="A8" s="2" t="s">
        <v>0</v>
      </c>
      <c r="B8" s="4" t="s">
        <v>5</v>
      </c>
      <c r="C8" s="7">
        <v>1299.78</v>
      </c>
      <c r="D8" s="10">
        <f t="shared" ref="D8:D30" si="0">ROUND(C8*1.1,2)</f>
        <v>1429.76</v>
      </c>
      <c r="E8" s="9">
        <f t="shared" ref="E8:E13" si="1">ROUND(C8*1.2,2)</f>
        <v>1559.74</v>
      </c>
      <c r="J8" s="19"/>
    </row>
    <row r="9" spans="1:10">
      <c r="A9" s="2" t="s">
        <v>0</v>
      </c>
      <c r="B9" s="4">
        <v>36</v>
      </c>
      <c r="C9" s="7">
        <v>1988.13</v>
      </c>
      <c r="D9" s="10">
        <f t="shared" si="0"/>
        <v>2186.94</v>
      </c>
      <c r="E9" s="9">
        <f t="shared" si="1"/>
        <v>2385.7600000000002</v>
      </c>
      <c r="J9" s="19"/>
    </row>
    <row r="10" spans="1:10">
      <c r="A10" s="2" t="s">
        <v>0</v>
      </c>
      <c r="B10" s="4">
        <v>39</v>
      </c>
      <c r="C10" s="7">
        <v>1637.86</v>
      </c>
      <c r="D10" s="10">
        <f t="shared" si="0"/>
        <v>1801.65</v>
      </c>
      <c r="E10" s="9">
        <f t="shared" si="1"/>
        <v>1965.43</v>
      </c>
      <c r="J10" s="19"/>
    </row>
    <row r="11" spans="1:10">
      <c r="A11" s="2" t="s">
        <v>0</v>
      </c>
      <c r="B11" s="4" t="s">
        <v>6</v>
      </c>
      <c r="C11" s="7">
        <v>2869.27</v>
      </c>
      <c r="D11" s="10">
        <f t="shared" si="0"/>
        <v>3156.2</v>
      </c>
      <c r="E11" s="9">
        <f t="shared" si="1"/>
        <v>3443.12</v>
      </c>
      <c r="J11" s="19"/>
    </row>
    <row r="12" spans="1:10">
      <c r="A12" s="2" t="s">
        <v>0</v>
      </c>
      <c r="B12" s="4" t="s">
        <v>7</v>
      </c>
      <c r="C12" s="7">
        <v>1706.77</v>
      </c>
      <c r="D12" s="10">
        <f t="shared" si="0"/>
        <v>1877.45</v>
      </c>
      <c r="E12" s="9">
        <f t="shared" si="1"/>
        <v>2048.12</v>
      </c>
      <c r="J12" s="19"/>
    </row>
    <row r="13" spans="1:10">
      <c r="A13" s="2" t="s">
        <v>0</v>
      </c>
      <c r="B13" s="4" t="s">
        <v>14</v>
      </c>
      <c r="C13" s="7">
        <v>3248.85</v>
      </c>
      <c r="D13" s="10">
        <f t="shared" si="0"/>
        <v>3573.74</v>
      </c>
      <c r="E13" s="9">
        <f t="shared" si="1"/>
        <v>3898.62</v>
      </c>
      <c r="J13" s="19"/>
    </row>
    <row r="14" spans="1:10">
      <c r="A14" s="2" t="s">
        <v>0</v>
      </c>
      <c r="B14" s="4">
        <v>45</v>
      </c>
      <c r="C14" s="7">
        <v>4458.87</v>
      </c>
      <c r="D14" s="10">
        <f t="shared" si="0"/>
        <v>4904.76</v>
      </c>
      <c r="E14" s="9">
        <f>ROUND(C14*1.2,2)</f>
        <v>5350.64</v>
      </c>
      <c r="J14" s="19"/>
    </row>
    <row r="15" spans="1:10">
      <c r="A15" s="2" t="s">
        <v>0</v>
      </c>
      <c r="B15" s="4">
        <v>50.64</v>
      </c>
      <c r="C15" s="7">
        <v>3463.21</v>
      </c>
      <c r="D15" s="10">
        <f t="shared" si="0"/>
        <v>3809.53</v>
      </c>
      <c r="E15" s="9">
        <f t="shared" ref="E15:E30" si="2">ROUND(C15*1.2,2)</f>
        <v>4155.8500000000004</v>
      </c>
      <c r="J15" s="19"/>
    </row>
    <row r="16" spans="1:10">
      <c r="A16" s="2" t="s">
        <v>0</v>
      </c>
      <c r="B16" s="4" t="s">
        <v>8</v>
      </c>
      <c r="C16" s="7">
        <v>2086.36</v>
      </c>
      <c r="D16" s="10">
        <f t="shared" si="0"/>
        <v>2295</v>
      </c>
      <c r="E16" s="9">
        <f t="shared" si="2"/>
        <v>2503.63</v>
      </c>
      <c r="J16" s="19"/>
    </row>
    <row r="17" spans="1:10">
      <c r="A17" s="2" t="s">
        <v>0</v>
      </c>
      <c r="B17" s="4">
        <v>55</v>
      </c>
      <c r="C17" s="7">
        <v>2651.98</v>
      </c>
      <c r="D17" s="10">
        <f t="shared" si="0"/>
        <v>2917.18</v>
      </c>
      <c r="E17" s="9">
        <f t="shared" si="2"/>
        <v>3182.38</v>
      </c>
      <c r="J17" s="19"/>
    </row>
    <row r="18" spans="1:10">
      <c r="A18" s="2" t="s">
        <v>0</v>
      </c>
      <c r="B18" s="4">
        <v>60</v>
      </c>
      <c r="C18" s="7">
        <v>3842.8</v>
      </c>
      <c r="D18" s="10">
        <f t="shared" si="0"/>
        <v>4227.08</v>
      </c>
      <c r="E18" s="9">
        <f t="shared" si="2"/>
        <v>4611.3599999999997</v>
      </c>
      <c r="J18" s="19"/>
    </row>
    <row r="19" spans="1:10">
      <c r="A19" s="2" t="s">
        <v>0</v>
      </c>
      <c r="B19" s="4">
        <v>71</v>
      </c>
      <c r="C19" s="7">
        <v>2860.51</v>
      </c>
      <c r="D19" s="10">
        <f t="shared" si="0"/>
        <v>3146.56</v>
      </c>
      <c r="E19" s="9">
        <f t="shared" si="2"/>
        <v>3432.61</v>
      </c>
      <c r="J19" s="19"/>
    </row>
    <row r="20" spans="1:10">
      <c r="A20" s="2" t="s">
        <v>0</v>
      </c>
      <c r="B20" s="4">
        <v>65</v>
      </c>
      <c r="C20" s="7">
        <v>3211.79</v>
      </c>
      <c r="D20" s="10">
        <f t="shared" si="0"/>
        <v>3532.97</v>
      </c>
      <c r="E20" s="9">
        <f t="shared" si="2"/>
        <v>3854.15</v>
      </c>
      <c r="J20" s="19"/>
    </row>
    <row r="21" spans="1:10">
      <c r="A21" s="2" t="s">
        <v>0</v>
      </c>
      <c r="B21" s="4" t="s">
        <v>9</v>
      </c>
      <c r="C21" s="7">
        <v>2831.19</v>
      </c>
      <c r="D21" s="10">
        <f t="shared" si="0"/>
        <v>3114.31</v>
      </c>
      <c r="E21" s="9">
        <f t="shared" si="2"/>
        <v>3397.43</v>
      </c>
      <c r="J21" s="19"/>
    </row>
    <row r="22" spans="1:10">
      <c r="A22" s="2" t="s">
        <v>0</v>
      </c>
      <c r="B22" s="4" t="s">
        <v>19</v>
      </c>
      <c r="C22" s="7">
        <v>2480.91</v>
      </c>
      <c r="D22" s="10">
        <f t="shared" si="0"/>
        <v>2729</v>
      </c>
      <c r="E22" s="9">
        <f t="shared" si="2"/>
        <v>2977.09</v>
      </c>
      <c r="J22" s="19"/>
    </row>
    <row r="23" spans="1:10">
      <c r="A23" s="2" t="s">
        <v>0</v>
      </c>
      <c r="B23" s="4">
        <v>75</v>
      </c>
      <c r="C23" s="7">
        <v>2832.19</v>
      </c>
      <c r="D23" s="10">
        <f t="shared" si="0"/>
        <v>3115.41</v>
      </c>
      <c r="E23" s="9">
        <f t="shared" si="2"/>
        <v>3398.63</v>
      </c>
      <c r="J23" s="19"/>
    </row>
    <row r="24" spans="1:10">
      <c r="A24" s="2" t="s">
        <v>0</v>
      </c>
      <c r="B24" s="4">
        <v>68.739999999999995</v>
      </c>
      <c r="C24" s="7">
        <v>3210.78</v>
      </c>
      <c r="D24" s="10">
        <f t="shared" si="0"/>
        <v>3531.86</v>
      </c>
      <c r="E24" s="9">
        <f t="shared" si="2"/>
        <v>3852.94</v>
      </c>
      <c r="J24" s="19"/>
    </row>
    <row r="25" spans="1:10">
      <c r="A25" s="2" t="s">
        <v>0</v>
      </c>
      <c r="B25" s="4" t="s">
        <v>10</v>
      </c>
      <c r="C25" s="7">
        <v>2018.96</v>
      </c>
      <c r="D25" s="10">
        <f t="shared" si="0"/>
        <v>2220.86</v>
      </c>
      <c r="E25" s="9">
        <f t="shared" si="2"/>
        <v>2422.75</v>
      </c>
      <c r="J25" s="19"/>
    </row>
    <row r="26" spans="1:10">
      <c r="A26" s="2" t="s">
        <v>0</v>
      </c>
      <c r="B26" s="4" t="s">
        <v>20</v>
      </c>
      <c r="C26" s="7">
        <v>2048.2800000000002</v>
      </c>
      <c r="D26" s="10">
        <f t="shared" si="0"/>
        <v>2253.11</v>
      </c>
      <c r="E26" s="9">
        <f t="shared" si="2"/>
        <v>2457.94</v>
      </c>
      <c r="J26" s="19"/>
    </row>
    <row r="27" spans="1:10">
      <c r="A27" s="2" t="s">
        <v>0</v>
      </c>
      <c r="B27" s="4">
        <v>95</v>
      </c>
      <c r="C27" s="7">
        <v>2399.5500000000002</v>
      </c>
      <c r="D27" s="10">
        <f t="shared" si="0"/>
        <v>2639.51</v>
      </c>
      <c r="E27" s="9">
        <f t="shared" si="2"/>
        <v>2879.46</v>
      </c>
      <c r="J27" s="19"/>
    </row>
    <row r="28" spans="1:10">
      <c r="A28" s="2" t="s">
        <v>0</v>
      </c>
      <c r="B28" s="4" t="s">
        <v>21</v>
      </c>
      <c r="C28" s="7">
        <v>1668.69</v>
      </c>
      <c r="D28" s="10">
        <f t="shared" si="0"/>
        <v>1835.56</v>
      </c>
      <c r="E28" s="9">
        <f t="shared" si="2"/>
        <v>2002.43</v>
      </c>
      <c r="J28" s="19"/>
    </row>
    <row r="29" spans="1:10">
      <c r="A29" s="2" t="s">
        <v>0</v>
      </c>
      <c r="B29" s="4">
        <v>85</v>
      </c>
      <c r="C29" s="7">
        <v>2019.97</v>
      </c>
      <c r="D29" s="10">
        <f t="shared" si="0"/>
        <v>2221.9699999999998</v>
      </c>
      <c r="E29" s="9">
        <f t="shared" si="2"/>
        <v>2423.96</v>
      </c>
      <c r="J29" s="19"/>
    </row>
    <row r="30" spans="1:10">
      <c r="A30" s="2" t="s">
        <v>0</v>
      </c>
      <c r="B30" s="4" t="s">
        <v>11</v>
      </c>
      <c r="C30" s="7">
        <v>2398.56</v>
      </c>
      <c r="D30" s="10">
        <f t="shared" si="0"/>
        <v>2638.42</v>
      </c>
      <c r="E30" s="9">
        <f t="shared" si="2"/>
        <v>2878.27</v>
      </c>
      <c r="J30" s="19"/>
    </row>
    <row r="31" spans="1:10">
      <c r="A31" s="3"/>
      <c r="B31" s="1"/>
      <c r="C31" s="8"/>
    </row>
    <row r="32" spans="1:10" ht="81.75" customHeight="1">
      <c r="A32" s="5" t="s">
        <v>2</v>
      </c>
      <c r="B32" s="6" t="s">
        <v>3</v>
      </c>
      <c r="C32" s="5" t="s">
        <v>17</v>
      </c>
      <c r="D32" s="5" t="s">
        <v>23</v>
      </c>
      <c r="E32" s="5" t="s">
        <v>24</v>
      </c>
    </row>
    <row r="33" spans="1:10">
      <c r="A33" s="2" t="s">
        <v>1</v>
      </c>
      <c r="B33" s="4" t="s">
        <v>4</v>
      </c>
      <c r="C33" s="7">
        <v>2712.94</v>
      </c>
      <c r="D33" s="10">
        <f>ROUND(C33*1.1,2)</f>
        <v>2984.23</v>
      </c>
      <c r="E33" s="9">
        <f>ROUND(C33*1.2,2)</f>
        <v>3255.53</v>
      </c>
      <c r="J33" s="19"/>
    </row>
    <row r="34" spans="1:10">
      <c r="A34" s="2" t="s">
        <v>1</v>
      </c>
      <c r="B34" s="4" t="s">
        <v>5</v>
      </c>
      <c r="C34" s="7">
        <v>2362.66</v>
      </c>
      <c r="D34" s="10">
        <f t="shared" ref="D34:D54" si="3">ROUND(C34*1.1,2)</f>
        <v>2598.9299999999998</v>
      </c>
      <c r="E34" s="9">
        <f t="shared" ref="E34:E54" si="4">ROUND(C34*1.2,2)</f>
        <v>2835.19</v>
      </c>
      <c r="J34" s="19"/>
    </row>
    <row r="35" spans="1:10">
      <c r="A35" s="2" t="s">
        <v>1</v>
      </c>
      <c r="B35" s="4">
        <v>36</v>
      </c>
      <c r="C35" s="7">
        <v>3051.02</v>
      </c>
      <c r="D35" s="10">
        <f t="shared" si="3"/>
        <v>3356.12</v>
      </c>
      <c r="E35" s="9">
        <f t="shared" si="4"/>
        <v>3661.22</v>
      </c>
      <c r="J35" s="19"/>
    </row>
    <row r="36" spans="1:10">
      <c r="A36" s="2" t="s">
        <v>1</v>
      </c>
      <c r="B36" s="4">
        <v>39</v>
      </c>
      <c r="C36" s="7">
        <v>2700.74</v>
      </c>
      <c r="D36" s="10">
        <f t="shared" si="3"/>
        <v>2970.81</v>
      </c>
      <c r="E36" s="9">
        <f t="shared" si="4"/>
        <v>3240.89</v>
      </c>
      <c r="J36" s="19"/>
    </row>
    <row r="37" spans="1:10">
      <c r="A37" s="2" t="s">
        <v>1</v>
      </c>
      <c r="B37" s="4" t="s">
        <v>12</v>
      </c>
      <c r="C37" s="7">
        <v>3950.54</v>
      </c>
      <c r="D37" s="10">
        <f t="shared" si="3"/>
        <v>4345.59</v>
      </c>
      <c r="E37" s="9">
        <f t="shared" si="4"/>
        <v>4740.6499999999996</v>
      </c>
      <c r="J37" s="19"/>
    </row>
    <row r="38" spans="1:10">
      <c r="A38" s="2" t="s">
        <v>1</v>
      </c>
      <c r="B38" s="4" t="s">
        <v>22</v>
      </c>
      <c r="C38" s="7">
        <v>2087.4899999999998</v>
      </c>
      <c r="D38" s="10">
        <f t="shared" si="3"/>
        <v>2296.2399999999998</v>
      </c>
      <c r="E38" s="9">
        <f t="shared" si="4"/>
        <v>2504.9899999999998</v>
      </c>
      <c r="J38" s="19"/>
    </row>
    <row r="39" spans="1:10">
      <c r="A39" s="2" t="s">
        <v>1</v>
      </c>
      <c r="B39" s="4">
        <v>55</v>
      </c>
      <c r="C39" s="7">
        <v>2438.77</v>
      </c>
      <c r="D39" s="10">
        <f t="shared" si="3"/>
        <v>2682.65</v>
      </c>
      <c r="E39" s="9">
        <f t="shared" si="4"/>
        <v>2926.52</v>
      </c>
      <c r="J39" s="19"/>
    </row>
    <row r="40" spans="1:10">
      <c r="A40" s="2" t="s">
        <v>1</v>
      </c>
      <c r="B40" s="4" t="s">
        <v>13</v>
      </c>
      <c r="C40" s="7">
        <v>5012.29</v>
      </c>
      <c r="D40" s="10">
        <f t="shared" si="3"/>
        <v>5513.52</v>
      </c>
      <c r="E40" s="9">
        <f t="shared" si="4"/>
        <v>6014.75</v>
      </c>
      <c r="J40" s="19"/>
    </row>
    <row r="41" spans="1:10">
      <c r="A41" s="2" t="s">
        <v>1</v>
      </c>
      <c r="B41" s="4">
        <v>45</v>
      </c>
      <c r="C41" s="7">
        <v>4927.8500000000004</v>
      </c>
      <c r="D41" s="10">
        <f t="shared" si="3"/>
        <v>5420.64</v>
      </c>
      <c r="E41" s="9">
        <f t="shared" si="4"/>
        <v>5913.42</v>
      </c>
      <c r="J41" s="19"/>
    </row>
    <row r="42" spans="1:10">
      <c r="A42" s="2" t="s">
        <v>1</v>
      </c>
      <c r="B42" s="4" t="s">
        <v>8</v>
      </c>
      <c r="C42" s="7">
        <v>3149.25</v>
      </c>
      <c r="D42" s="10">
        <f t="shared" si="3"/>
        <v>3464.18</v>
      </c>
      <c r="E42" s="9">
        <f t="shared" si="4"/>
        <v>3779.1</v>
      </c>
      <c r="J42" s="19"/>
    </row>
    <row r="43" spans="1:10">
      <c r="A43" s="2" t="s">
        <v>1</v>
      </c>
      <c r="B43" s="4">
        <v>71</v>
      </c>
      <c r="C43" s="7">
        <v>3650.93</v>
      </c>
      <c r="D43" s="10">
        <f t="shared" si="3"/>
        <v>4016.02</v>
      </c>
      <c r="E43" s="9">
        <f t="shared" si="4"/>
        <v>4381.12</v>
      </c>
      <c r="J43" s="19"/>
    </row>
    <row r="44" spans="1:10">
      <c r="A44" s="2" t="s">
        <v>1</v>
      </c>
      <c r="B44" s="4">
        <v>65</v>
      </c>
      <c r="C44" s="7">
        <v>4002.2</v>
      </c>
      <c r="D44" s="10">
        <f t="shared" si="3"/>
        <v>4402.42</v>
      </c>
      <c r="E44" s="9">
        <f t="shared" si="4"/>
        <v>4802.6400000000003</v>
      </c>
      <c r="J44" s="19"/>
    </row>
    <row r="45" spans="1:10">
      <c r="A45" s="2" t="s">
        <v>1</v>
      </c>
      <c r="B45" s="4" t="s">
        <v>9</v>
      </c>
      <c r="C45" s="7">
        <v>4599.22</v>
      </c>
      <c r="D45" s="10">
        <f t="shared" si="3"/>
        <v>5059.1400000000003</v>
      </c>
      <c r="E45" s="9">
        <f t="shared" si="4"/>
        <v>5519.06</v>
      </c>
      <c r="J45" s="19"/>
    </row>
    <row r="46" spans="1:10">
      <c r="A46" s="2" t="s">
        <v>1</v>
      </c>
      <c r="B46" s="4" t="s">
        <v>19</v>
      </c>
      <c r="C46" s="7">
        <v>3271.34</v>
      </c>
      <c r="D46" s="10">
        <f t="shared" si="3"/>
        <v>3598.47</v>
      </c>
      <c r="E46" s="9">
        <f t="shared" si="4"/>
        <v>3925.61</v>
      </c>
      <c r="J46" s="19"/>
    </row>
    <row r="47" spans="1:10">
      <c r="A47" s="2" t="s">
        <v>1</v>
      </c>
      <c r="B47" s="4">
        <v>75</v>
      </c>
      <c r="C47" s="7">
        <v>3622.62</v>
      </c>
      <c r="D47" s="10">
        <f t="shared" si="3"/>
        <v>3984.88</v>
      </c>
      <c r="E47" s="9">
        <f t="shared" si="4"/>
        <v>4347.1400000000003</v>
      </c>
      <c r="J47" s="19"/>
    </row>
    <row r="48" spans="1:10">
      <c r="A48" s="2" t="s">
        <v>1</v>
      </c>
      <c r="B48" s="4">
        <v>68.739999999999995</v>
      </c>
      <c r="C48" s="7">
        <v>4978.8100000000004</v>
      </c>
      <c r="D48" s="10">
        <f t="shared" si="3"/>
        <v>5476.69</v>
      </c>
      <c r="E48" s="9">
        <f t="shared" si="4"/>
        <v>5974.57</v>
      </c>
      <c r="J48" s="19"/>
    </row>
    <row r="49" spans="1:10">
      <c r="A49" s="2" t="s">
        <v>1</v>
      </c>
      <c r="B49" s="4" t="s">
        <v>10</v>
      </c>
      <c r="C49" s="7">
        <v>2809.4</v>
      </c>
      <c r="D49" s="10">
        <f t="shared" si="3"/>
        <v>3090.34</v>
      </c>
      <c r="E49" s="9">
        <f t="shared" si="4"/>
        <v>3371.28</v>
      </c>
      <c r="J49" s="19"/>
    </row>
    <row r="50" spans="1:10">
      <c r="A50" s="2" t="s">
        <v>1</v>
      </c>
      <c r="B50" s="4" t="s">
        <v>20</v>
      </c>
      <c r="C50" s="7">
        <v>2838.71</v>
      </c>
      <c r="D50" s="10">
        <f t="shared" si="3"/>
        <v>3122.58</v>
      </c>
      <c r="E50" s="9">
        <f>ROUND(C50*1.2,2)</f>
        <v>3406.45</v>
      </c>
      <c r="J50" s="19"/>
    </row>
    <row r="51" spans="1:10">
      <c r="A51" s="2" t="s">
        <v>1</v>
      </c>
      <c r="B51" s="4">
        <v>95</v>
      </c>
      <c r="C51" s="7">
        <v>3189.98</v>
      </c>
      <c r="D51" s="10">
        <f t="shared" si="3"/>
        <v>3508.98</v>
      </c>
      <c r="E51" s="9">
        <f t="shared" si="4"/>
        <v>3827.98</v>
      </c>
      <c r="J51" s="19"/>
    </row>
    <row r="52" spans="1:10">
      <c r="A52" s="2" t="s">
        <v>1</v>
      </c>
      <c r="B52" s="4" t="s">
        <v>21</v>
      </c>
      <c r="C52" s="7">
        <v>2459.12</v>
      </c>
      <c r="D52" s="10">
        <f t="shared" si="3"/>
        <v>2705.03</v>
      </c>
      <c r="E52" s="9">
        <f t="shared" si="4"/>
        <v>2950.94</v>
      </c>
      <c r="J52" s="19"/>
    </row>
    <row r="53" spans="1:10">
      <c r="A53" s="2" t="s">
        <v>1</v>
      </c>
      <c r="B53" s="4">
        <v>85</v>
      </c>
      <c r="C53" s="7">
        <v>2810.4</v>
      </c>
      <c r="D53" s="10">
        <f t="shared" si="3"/>
        <v>3091.44</v>
      </c>
      <c r="E53" s="9">
        <f t="shared" si="4"/>
        <v>3372.48</v>
      </c>
      <c r="J53" s="19"/>
    </row>
    <row r="54" spans="1:10">
      <c r="A54" s="2" t="s">
        <v>1</v>
      </c>
      <c r="B54" s="4" t="s">
        <v>11</v>
      </c>
      <c r="C54" s="7">
        <v>3188.97</v>
      </c>
      <c r="D54" s="10">
        <f t="shared" si="3"/>
        <v>3507.87</v>
      </c>
      <c r="E54" s="9">
        <f t="shared" si="4"/>
        <v>3826.76</v>
      </c>
      <c r="J54" s="19"/>
    </row>
    <row r="55" spans="1:10" ht="15.75">
      <c r="A55" s="11" t="s">
        <v>25</v>
      </c>
      <c r="B55" s="11"/>
      <c r="J55" s="19"/>
    </row>
    <row r="56" spans="1:10" ht="15.75">
      <c r="A56" s="13" t="s">
        <v>26</v>
      </c>
      <c r="B56" s="13"/>
      <c r="J56" s="19"/>
    </row>
  </sheetData>
  <mergeCells count="6">
    <mergeCell ref="A56:B56"/>
    <mergeCell ref="A1:E1"/>
    <mergeCell ref="A2:E2"/>
    <mergeCell ref="A5:D5"/>
    <mergeCell ref="A4:E4"/>
    <mergeCell ref="B3:E3"/>
  </mergeCells>
  <pageMargins left="0.11811023622047245" right="0.11811023622047245" top="0" bottom="0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пр. 10 для ТС (2025)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2025-02-02T10:49:42Z</dcterms:modified>
</cp:coreProperties>
</file>